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evidencija\dobavljači i evidencija sklopljenih ugovora\"/>
    </mc:Choice>
  </mc:AlternateContent>
  <xr:revisionPtr revIDLastSave="0" documentId="8_{B41C7874-FC3C-41D2-8724-5C175E531AB9}" xr6:coauthVersionLast="45" xr6:coauthVersionMax="45" xr10:uidLastSave="{00000000-0000-0000-0000-000000000000}"/>
  <bookViews>
    <workbookView xWindow="-120" yWindow="-120" windowWidth="29040" windowHeight="15840" xr2:uid="{26FE4B5A-B7C3-4978-8E73-6089AB39F2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<sst xmlns="http://schemas.openxmlformats.org/spreadsheetml/2006/main" count="404" uniqueCount="219">
  <si>
    <t>REGISTAR SKLOPLJENIH UGOVORA 2020</t>
  </si>
  <si>
    <t>redni broj</t>
  </si>
  <si>
    <t>oznaka ugovora</t>
  </si>
  <si>
    <t>ev. br.</t>
  </si>
  <si>
    <t>predmet nabave</t>
  </si>
  <si>
    <t>roba/ usluga/ radovi</t>
  </si>
  <si>
    <t>iznos (kn)</t>
  </si>
  <si>
    <t xml:space="preserve">početak ugovora </t>
  </si>
  <si>
    <t>kraj ugovora</t>
  </si>
  <si>
    <t>naziv dobavljača</t>
  </si>
  <si>
    <t>datum kon. izvršenja</t>
  </si>
  <si>
    <t>konačno isplaćeni iznos</t>
  </si>
  <si>
    <t>vrsta nabave bagatelna, otvorena, objedinjena</t>
  </si>
  <si>
    <t>1/20</t>
  </si>
  <si>
    <t>čišćenje</t>
  </si>
  <si>
    <t>usluga</t>
  </si>
  <si>
    <t>02.01.2020.</t>
  </si>
  <si>
    <t>Sanatorij Ćorluka</t>
  </si>
  <si>
    <t>u tijeku</t>
  </si>
  <si>
    <t>2/20</t>
  </si>
  <si>
    <t>održavanje Profi sustava</t>
  </si>
  <si>
    <t>Enel-Split doo</t>
  </si>
  <si>
    <t>3/20</t>
  </si>
  <si>
    <t>održavanje  Dogme</t>
  </si>
  <si>
    <t>Aplikata doo</t>
  </si>
  <si>
    <t>4/20</t>
  </si>
  <si>
    <t>ISPITIVANJE ORUĐA ZA RAD, UVJETA RADA I PROTUPOŽARNE ZAŠTITE</t>
  </si>
  <si>
    <t>31.12.2020.</t>
  </si>
  <si>
    <t>ZIRS doo</t>
  </si>
  <si>
    <t>5/20</t>
  </si>
  <si>
    <t>PROIZVODI ZA ČIŠĆENJE I POLIRANJE</t>
  </si>
  <si>
    <t>roba</t>
  </si>
  <si>
    <t>SAPONIA d.d.</t>
  </si>
  <si>
    <t>6/20</t>
  </si>
  <si>
    <t>lož ulje</t>
  </si>
  <si>
    <t>INA d.d.</t>
  </si>
  <si>
    <t>7/20</t>
  </si>
  <si>
    <t>1. grupa dizel i benzinsko gorivo</t>
  </si>
  <si>
    <t>8/20</t>
  </si>
  <si>
    <t>juhe, proizvodi od krumpira i puding</t>
  </si>
  <si>
    <t>54,600,38</t>
  </si>
  <si>
    <t>PODRAVKA d.d.</t>
  </si>
  <si>
    <t>9/20</t>
  </si>
  <si>
    <t>PAPIRNATI PREDMETI</t>
  </si>
  <si>
    <t>T.IN.US-G.M. doo</t>
  </si>
  <si>
    <t>10/20</t>
  </si>
  <si>
    <t>SANITARNA ZAŠTITA</t>
  </si>
  <si>
    <t>USLUGA</t>
  </si>
  <si>
    <t>SANATIO doo</t>
  </si>
  <si>
    <t>11/20</t>
  </si>
  <si>
    <t>TOALETNI PROIZVODI GRUPA 2</t>
  </si>
  <si>
    <t>SIMBEX doo</t>
  </si>
  <si>
    <t>12/20</t>
  </si>
  <si>
    <t>JAJA</t>
  </si>
  <si>
    <t>LUKAČ doo</t>
  </si>
  <si>
    <t>13/20</t>
  </si>
  <si>
    <t>PIĆA</t>
  </si>
  <si>
    <t>ŽITNJAK d.d.</t>
  </si>
  <si>
    <t>14/20</t>
  </si>
  <si>
    <t>OSTALI PREHRAMBENI PROIZVODI</t>
  </si>
  <si>
    <t>15/20</t>
  </si>
  <si>
    <t>PRERAĐENO POVRĆE I VOĆE</t>
  </si>
  <si>
    <t>ŽITNJAK  d.d.</t>
  </si>
  <si>
    <t>16/20</t>
  </si>
  <si>
    <t>MATERIJAL ZA ČIŠĆENJE</t>
  </si>
  <si>
    <t>17/20</t>
  </si>
  <si>
    <t>MLIJEKO I MLIJEČNI PROIZVODI</t>
  </si>
  <si>
    <t>VINDIJA d.d.</t>
  </si>
  <si>
    <t>18/20</t>
  </si>
  <si>
    <t>ZDRAVSTVENA KONTROLA PREHRANE</t>
  </si>
  <si>
    <t>DR.ANDRIJA ŠTAMPAR</t>
  </si>
  <si>
    <t>19/20</t>
  </si>
  <si>
    <t>MATERIJAL ZA TEKUĆE I INVESTICIJSKO ODRŽAVANJE ZGRADE I OPREME</t>
  </si>
  <si>
    <t>RAIMPEX doo</t>
  </si>
  <si>
    <t>20/20</t>
  </si>
  <si>
    <t>ŽIVOTINJSKA I BILJNA ULJA I MASNOĆE</t>
  </si>
  <si>
    <t>ZVIJEZDA PLUS doo</t>
  </si>
  <si>
    <t>21/20</t>
  </si>
  <si>
    <t>ANEX-KRUŠNI PROIZVODI</t>
  </si>
  <si>
    <t>30.06.2020.</t>
  </si>
  <si>
    <t>ZAGREBAČKE PEKARNE KLARA d.d.</t>
  </si>
  <si>
    <t>22/20</t>
  </si>
  <si>
    <t>ANEX-PECIVA I KOLAČI</t>
  </si>
  <si>
    <t>23/20</t>
  </si>
  <si>
    <t>MLINARSKI PROIZVODI I TJESTENINA</t>
  </si>
  <si>
    <t>93.487,98.</t>
  </si>
  <si>
    <t>24/20</t>
  </si>
  <si>
    <t>ODRŽAVANJE TEL. CENTRALE</t>
  </si>
  <si>
    <t>PAVLIĆ OBRT VL. BRANKO PAVLIĆ</t>
  </si>
  <si>
    <t>25/20</t>
  </si>
  <si>
    <t>MEDICINSKI POTROŠNI MATERIJAL - GRUPA 1</t>
  </si>
  <si>
    <t>MANDIS-PHARM LJEKARNA ZAGREB</t>
  </si>
  <si>
    <t>26/20</t>
  </si>
  <si>
    <t>MEDICINSKI ANTISEPTICI I DEZINFICIJENSI - GRUPA 3</t>
  </si>
  <si>
    <t>27/20</t>
  </si>
  <si>
    <t>UREDSKI MATERIJAL</t>
  </si>
  <si>
    <t>EUROCOP</t>
  </si>
  <si>
    <t>28/20</t>
  </si>
  <si>
    <t>ZDRAVSTVENA KONTROLA RADNIKA</t>
  </si>
  <si>
    <t>29/20</t>
  </si>
  <si>
    <t>ODRŽAVANJE RAČUNALNE OPREME</t>
  </si>
  <si>
    <t>ZEL-COS D.O.O.</t>
  </si>
  <si>
    <t>30/20</t>
  </si>
  <si>
    <t>PROGRAM GERONTOLOŠKI CENTRI</t>
  </si>
  <si>
    <t>GRAD ZAGREB</t>
  </si>
  <si>
    <t>31/20</t>
  </si>
  <si>
    <t>50</t>
  </si>
  <si>
    <t>TELEKOMUNIK.USLUGE U NEPOKRETNOJ MREŽI</t>
  </si>
  <si>
    <t>06.02.2020.</t>
  </si>
  <si>
    <t>06.02.2021.</t>
  </si>
  <si>
    <t>OT-OPTIMA TELEKOM D.D.</t>
  </si>
  <si>
    <t>32/20</t>
  </si>
  <si>
    <t>58</t>
  </si>
  <si>
    <t>PRAVNE USLUGE</t>
  </si>
  <si>
    <t>01.01.2020.</t>
  </si>
  <si>
    <t>30.6.2020.</t>
  </si>
  <si>
    <t>ODVJ.DRUŠTVO RAVLIĆ&amp;ŠURJAK</t>
  </si>
  <si>
    <t>33/20</t>
  </si>
  <si>
    <t>6</t>
  </si>
  <si>
    <t>SVJEŽE MESO PERADI</t>
  </si>
  <si>
    <t>VINDIJA</t>
  </si>
  <si>
    <t>34/20</t>
  </si>
  <si>
    <t>22</t>
  </si>
  <si>
    <t>zbrinjavanje medicinskog otpada</t>
  </si>
  <si>
    <t>20.02..2020.</t>
  </si>
  <si>
    <t>REMONDIS MEDISON</t>
  </si>
  <si>
    <t>35/20</t>
  </si>
  <si>
    <t>67</t>
  </si>
  <si>
    <t>ODRŽAVANJE DIZALA</t>
  </si>
  <si>
    <t>DIZALA MIHIĆ D.O.O.</t>
  </si>
  <si>
    <t>36/20</t>
  </si>
  <si>
    <t>DOSTAVA OBROKA U KUĆU</t>
  </si>
  <si>
    <t>INGOP DOO</t>
  </si>
  <si>
    <t>37/20</t>
  </si>
  <si>
    <t>DOSTAVA OBROKA U KUĆU-RJEŠENJE CENTRA ZA SOC.SKRB</t>
  </si>
  <si>
    <t>38/20</t>
  </si>
  <si>
    <t>64</t>
  </si>
  <si>
    <t>VOĐENJE ZBORA</t>
  </si>
  <si>
    <t>VITOMIR IVANJEK</t>
  </si>
  <si>
    <t>39/20</t>
  </si>
  <si>
    <t>POMOĆ U KUĆI</t>
  </si>
  <si>
    <t>40/20</t>
  </si>
  <si>
    <t>SAMOUSLUŽNI APARATI</t>
  </si>
  <si>
    <t>SPAZ VL. ŽELJKO PEREKOVIĆ</t>
  </si>
  <si>
    <t>41/20</t>
  </si>
  <si>
    <t>ANEKS  -  GODIŠNJE PRETPLATNE KARTE</t>
  </si>
  <si>
    <t>ZET DOO</t>
  </si>
  <si>
    <t>42/20</t>
  </si>
  <si>
    <t>20</t>
  </si>
  <si>
    <t>usluga obrade i zbrinjavanja neopasnog otpada</t>
  </si>
  <si>
    <t>po stv.kol.</t>
  </si>
  <si>
    <t>28.02.2021.</t>
  </si>
  <si>
    <t>EKO ATA, VL. KRISTINA ČIČERIĆ</t>
  </si>
  <si>
    <t>43/20</t>
  </si>
  <si>
    <t>DOSTAVA OBROKA U KUĆE-RJ.GR.UREDA ZA SZIOSI</t>
  </si>
  <si>
    <t>4,00 /PO ISPORUCI</t>
  </si>
  <si>
    <t>DOBRI DOM GRADA ZAGREBA</t>
  </si>
  <si>
    <t>44/20</t>
  </si>
  <si>
    <t>9</t>
  </si>
  <si>
    <t>RIBA SMRZNUTA I PANIRANA-GRUPA 3</t>
  </si>
  <si>
    <t>LEDO PLUS DOO</t>
  </si>
  <si>
    <t>45/20</t>
  </si>
  <si>
    <t>68</t>
  </si>
  <si>
    <t>održavanje sustava za dojavu požara</t>
  </si>
  <si>
    <t xml:space="preserve"> 01.01.2020</t>
  </si>
  <si>
    <t>SECURITAS HRVATSKA DOO</t>
  </si>
  <si>
    <t>46/20</t>
  </si>
  <si>
    <t xml:space="preserve"> </t>
  </si>
  <si>
    <t>sistemska podrška i održavanje inform.sustava</t>
  </si>
  <si>
    <t>01.04.2020.</t>
  </si>
  <si>
    <t>BLINK DOO</t>
  </si>
  <si>
    <t>47/20</t>
  </si>
  <si>
    <t>31</t>
  </si>
  <si>
    <t>okvirni ugovor POMAGALA PRI INKONTINENCIJI</t>
  </si>
  <si>
    <t>24.04.2020.</t>
  </si>
  <si>
    <t>24.04.2022.</t>
  </si>
  <si>
    <t>BAUERFEIND DOO</t>
  </si>
  <si>
    <t>48/20</t>
  </si>
  <si>
    <t>grupa 1 konzervirana riba</t>
  </si>
  <si>
    <t>07.05.2020.</t>
  </si>
  <si>
    <t>07.05.2021.</t>
  </si>
  <si>
    <t>PODRAVKA D.D.</t>
  </si>
  <si>
    <t>49/20</t>
  </si>
  <si>
    <t>19</t>
  </si>
  <si>
    <t>prikupljanje miješanog komunalnog otpada</t>
  </si>
  <si>
    <t>neodređeno</t>
  </si>
  <si>
    <t>ČISTOĆA DOO</t>
  </si>
  <si>
    <t>50/20</t>
  </si>
  <si>
    <t>92</t>
  </si>
  <si>
    <t>IZVOĐENJE RADOVA NA SANACIJI DIMNJAKA</t>
  </si>
  <si>
    <t>20.6.2020.</t>
  </si>
  <si>
    <t>TERMORAD DOO</t>
  </si>
  <si>
    <t>51/20</t>
  </si>
  <si>
    <t>zdravstveno savjetovanje-psihijatar</t>
  </si>
  <si>
    <t>jednokratno ugovor o djelu</t>
  </si>
  <si>
    <t>RAJKA RIGLER KUNOVIĆ</t>
  </si>
  <si>
    <t>52/20</t>
  </si>
  <si>
    <t>53/20</t>
  </si>
  <si>
    <t>pokretna mreža</t>
  </si>
  <si>
    <t>31.1.2021.</t>
  </si>
  <si>
    <t>A1 Hrvatska doo</t>
  </si>
  <si>
    <t>54/20</t>
  </si>
  <si>
    <t>1</t>
  </si>
  <si>
    <t>nabava kruha i pekarskih proizvoda</t>
  </si>
  <si>
    <t>07.07.2021.</t>
  </si>
  <si>
    <t>zagrebačke pekare Klara dd</t>
  </si>
  <si>
    <t>55/20</t>
  </si>
  <si>
    <t>medicinska gimanstika</t>
  </si>
  <si>
    <t>01.02.2020.</t>
  </si>
  <si>
    <t>13.3.2020.</t>
  </si>
  <si>
    <t>S.P. SPORT DOO</t>
  </si>
  <si>
    <t>56/20</t>
  </si>
  <si>
    <t>93</t>
  </si>
  <si>
    <t>sanacija bojlera za centralno grijanje</t>
  </si>
  <si>
    <t>IS GRIJANJE DOO</t>
  </si>
  <si>
    <t>57/20</t>
  </si>
  <si>
    <t>aneks-telek.usluge u nepokretnoj mreži</t>
  </si>
  <si>
    <t>07.02.2020.</t>
  </si>
  <si>
    <t>OT OPTIMA TELEKOM 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</si>
</sst>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/;@"/>
  </numFmts>
  <fonts count="12" x14ac:knownFonts="1">
    <font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 vertical="center"/>
    </xf>
    <xf numFmtId="164" fontId="2" fillId="2" borderId="1" xfId="0" quotePrefix="1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DC15-1646-49D4-AE98-716317F34CC0}">
  <dimension ref="A1:L60"/>
  <sheetViews>
    <sheetView tabSelected="1" workbookViewId="0">
      <selection activeCell="N4" sqref="N4"/>
    </sheetView>
  </sheetViews>
  <sheetFormatPr defaultRowHeight="15" x14ac:dyDescent="0.25"/>
  <cols>
    <col min="3" max="3" width="5.140625" customWidth="1"/>
    <col min="4" max="4" width="18.5703125" customWidth="1"/>
    <col min="6" max="6" width="15.140625" customWidth="1"/>
    <col min="7" max="7" width="15" customWidth="1"/>
    <col min="8" max="8" width="14.140625" customWidth="1"/>
    <col min="9" max="9" width="26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x14ac:dyDescent="0.25">
      <c r="A2" s="2"/>
      <c r="B2" s="3"/>
      <c r="C2" s="3"/>
      <c r="D2" s="2"/>
      <c r="E2" s="2"/>
      <c r="F2" s="4"/>
      <c r="G2" s="5"/>
      <c r="H2" s="5"/>
      <c r="I2" s="2"/>
      <c r="J2" s="2"/>
      <c r="K2" s="2"/>
      <c r="L2" s="2"/>
    </row>
    <row r="3" spans="1:12" ht="76.5" x14ac:dyDescent="0.25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8" t="s">
        <v>6</v>
      </c>
      <c r="G3" s="9" t="s">
        <v>7</v>
      </c>
      <c r="H3" s="9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pans="1:12" x14ac:dyDescent="0.25">
      <c r="A4" s="10">
        <v>1</v>
      </c>
      <c r="B4" s="11" t="s">
        <v>13</v>
      </c>
      <c r="C4" s="11"/>
      <c r="D4" s="12" t="s">
        <v>14</v>
      </c>
      <c r="E4" s="13" t="s">
        <v>15</v>
      </c>
      <c r="F4" s="14">
        <v>50</v>
      </c>
      <c r="G4" s="15" t="s">
        <v>16</v>
      </c>
      <c r="H4" s="15">
        <v>44196</v>
      </c>
      <c r="I4" s="10" t="s">
        <v>17</v>
      </c>
      <c r="J4" s="16" t="s">
        <v>18</v>
      </c>
      <c r="K4" s="10"/>
      <c r="L4" s="10"/>
    </row>
    <row r="5" spans="1:12" ht="38.25" x14ac:dyDescent="0.25">
      <c r="A5" s="17">
        <f>A4+1</f>
        <v>2</v>
      </c>
      <c r="B5" s="18" t="s">
        <v>19</v>
      </c>
      <c r="C5" s="18"/>
      <c r="D5" s="19" t="s">
        <v>20</v>
      </c>
      <c r="E5" s="20" t="s">
        <v>15</v>
      </c>
      <c r="F5" s="21">
        <v>18780</v>
      </c>
      <c r="G5" s="15" t="s">
        <v>16</v>
      </c>
      <c r="H5" s="22">
        <v>44196</v>
      </c>
      <c r="I5" s="17" t="s">
        <v>21</v>
      </c>
      <c r="J5" s="16" t="s">
        <v>18</v>
      </c>
      <c r="K5" s="17"/>
      <c r="L5" s="17"/>
    </row>
    <row r="6" spans="1:12" ht="25.5" x14ac:dyDescent="0.25">
      <c r="A6" s="17">
        <f t="shared" ref="A6:A12" si="0">A5+1</f>
        <v>3</v>
      </c>
      <c r="B6" s="18" t="s">
        <v>22</v>
      </c>
      <c r="C6" s="18"/>
      <c r="D6" s="19" t="s">
        <v>23</v>
      </c>
      <c r="E6" s="20" t="s">
        <v>15</v>
      </c>
      <c r="F6" s="21">
        <v>30000</v>
      </c>
      <c r="G6" s="15" t="s">
        <v>16</v>
      </c>
      <c r="H6" s="22">
        <v>44196</v>
      </c>
      <c r="I6" s="17" t="s">
        <v>24</v>
      </c>
      <c r="J6" s="16" t="s">
        <v>18</v>
      </c>
      <c r="K6" s="17"/>
      <c r="L6" s="17"/>
    </row>
    <row r="7" spans="1:12" ht="102" x14ac:dyDescent="0.25">
      <c r="A7" s="10">
        <f t="shared" si="0"/>
        <v>4</v>
      </c>
      <c r="B7" s="11" t="s">
        <v>25</v>
      </c>
      <c r="C7" s="11"/>
      <c r="D7" s="12" t="s">
        <v>26</v>
      </c>
      <c r="E7" s="13" t="s">
        <v>15</v>
      </c>
      <c r="F7" s="14">
        <v>36875</v>
      </c>
      <c r="G7" s="15" t="s">
        <v>16</v>
      </c>
      <c r="H7" s="15" t="s">
        <v>27</v>
      </c>
      <c r="I7" s="10" t="s">
        <v>28</v>
      </c>
      <c r="J7" s="16" t="s">
        <v>18</v>
      </c>
      <c r="K7" s="10"/>
      <c r="L7" s="10"/>
    </row>
    <row r="8" spans="1:12" ht="51" x14ac:dyDescent="0.25">
      <c r="A8" s="10">
        <f t="shared" si="0"/>
        <v>5</v>
      </c>
      <c r="B8" s="11" t="s">
        <v>29</v>
      </c>
      <c r="C8" s="11"/>
      <c r="D8" s="12" t="s">
        <v>30</v>
      </c>
      <c r="E8" s="13" t="s">
        <v>31</v>
      </c>
      <c r="F8" s="14">
        <v>190448.8</v>
      </c>
      <c r="G8" s="15" t="s">
        <v>16</v>
      </c>
      <c r="H8" s="15" t="s">
        <v>27</v>
      </c>
      <c r="I8" s="10" t="s">
        <v>32</v>
      </c>
      <c r="J8" s="16" t="s">
        <v>18</v>
      </c>
      <c r="K8" s="10"/>
      <c r="L8" s="10"/>
    </row>
    <row r="9" spans="1:12" x14ac:dyDescent="0.25">
      <c r="A9" s="23">
        <f t="shared" si="0"/>
        <v>6</v>
      </c>
      <c r="B9" s="24" t="s">
        <v>33</v>
      </c>
      <c r="C9" s="24"/>
      <c r="D9" s="12" t="s">
        <v>34</v>
      </c>
      <c r="E9" s="10" t="s">
        <v>31</v>
      </c>
      <c r="F9" s="14">
        <v>0</v>
      </c>
      <c r="G9" s="15">
        <v>43412</v>
      </c>
      <c r="H9" s="15">
        <v>44142</v>
      </c>
      <c r="I9" s="10" t="s">
        <v>35</v>
      </c>
      <c r="J9" s="16" t="s">
        <v>18</v>
      </c>
      <c r="K9" s="25"/>
      <c r="L9" s="25"/>
    </row>
    <row r="10" spans="1:12" ht="51.75" x14ac:dyDescent="0.25">
      <c r="A10" s="23">
        <f t="shared" si="0"/>
        <v>7</v>
      </c>
      <c r="B10" s="24" t="s">
        <v>36</v>
      </c>
      <c r="C10" s="24"/>
      <c r="D10" s="26" t="s">
        <v>37</v>
      </c>
      <c r="E10" s="27" t="s">
        <v>31</v>
      </c>
      <c r="F10" s="28">
        <v>1070479.96</v>
      </c>
      <c r="G10" s="29">
        <v>43830</v>
      </c>
      <c r="H10" s="27" t="s">
        <v>27</v>
      </c>
      <c r="I10" s="27" t="s">
        <v>35</v>
      </c>
      <c r="J10" s="16" t="s">
        <v>18</v>
      </c>
      <c r="K10" s="30"/>
      <c r="L10" s="30"/>
    </row>
    <row r="11" spans="1:12" ht="63.75" x14ac:dyDescent="0.25">
      <c r="A11" s="10">
        <f t="shared" si="0"/>
        <v>8</v>
      </c>
      <c r="B11" s="11" t="s">
        <v>38</v>
      </c>
      <c r="C11" s="11"/>
      <c r="D11" s="12" t="s">
        <v>39</v>
      </c>
      <c r="E11" s="10" t="s">
        <v>31</v>
      </c>
      <c r="F11" s="14" t="s">
        <v>40</v>
      </c>
      <c r="G11" s="15" t="s">
        <v>16</v>
      </c>
      <c r="H11" s="15" t="s">
        <v>27</v>
      </c>
      <c r="I11" s="10" t="s">
        <v>41</v>
      </c>
      <c r="J11" s="16" t="s">
        <v>18</v>
      </c>
      <c r="K11" s="17"/>
      <c r="L11" s="17"/>
    </row>
    <row r="12" spans="1:12" ht="25.5" x14ac:dyDescent="0.25">
      <c r="A12" s="10">
        <f t="shared" si="0"/>
        <v>9</v>
      </c>
      <c r="B12" s="11" t="s">
        <v>42</v>
      </c>
      <c r="C12" s="11"/>
      <c r="D12" s="12" t="s">
        <v>43</v>
      </c>
      <c r="E12" s="10" t="s">
        <v>31</v>
      </c>
      <c r="F12" s="14">
        <v>56150.63</v>
      </c>
      <c r="G12" s="15" t="s">
        <v>16</v>
      </c>
      <c r="H12" s="15" t="s">
        <v>27</v>
      </c>
      <c r="I12" s="10" t="s">
        <v>44</v>
      </c>
      <c r="J12" s="16" t="s">
        <v>18</v>
      </c>
      <c r="K12" s="17"/>
      <c r="L12" s="17"/>
    </row>
    <row r="13" spans="1:12" ht="25.5" x14ac:dyDescent="0.25">
      <c r="A13" s="10">
        <f>A12+1</f>
        <v>10</v>
      </c>
      <c r="B13" s="11" t="s">
        <v>45</v>
      </c>
      <c r="C13" s="11"/>
      <c r="D13" s="12" t="s">
        <v>46</v>
      </c>
      <c r="E13" s="10" t="s">
        <v>47</v>
      </c>
      <c r="F13" s="14">
        <v>66162.5</v>
      </c>
      <c r="G13" s="15" t="s">
        <v>16</v>
      </c>
      <c r="H13" s="15" t="s">
        <v>27</v>
      </c>
      <c r="I13" s="10" t="s">
        <v>48</v>
      </c>
      <c r="J13" s="16" t="s">
        <v>18</v>
      </c>
      <c r="K13" s="10"/>
      <c r="L13" s="10"/>
    </row>
    <row r="14" spans="1:12" ht="38.25" x14ac:dyDescent="0.25">
      <c r="A14" s="10">
        <f>A13+1</f>
        <v>11</v>
      </c>
      <c r="B14" s="11" t="s">
        <v>49</v>
      </c>
      <c r="C14" s="11"/>
      <c r="D14" s="12" t="s">
        <v>50</v>
      </c>
      <c r="E14" s="10" t="s">
        <v>31</v>
      </c>
      <c r="F14" s="14">
        <v>52453.13</v>
      </c>
      <c r="G14" s="15" t="s">
        <v>16</v>
      </c>
      <c r="H14" s="15">
        <v>44196</v>
      </c>
      <c r="I14" s="10" t="s">
        <v>51</v>
      </c>
      <c r="J14" s="16" t="s">
        <v>18</v>
      </c>
      <c r="K14" s="10"/>
      <c r="L14" s="10"/>
    </row>
    <row r="15" spans="1:12" x14ac:dyDescent="0.25">
      <c r="A15" s="10">
        <f t="shared" ref="A15:A33" si="1">A14+1</f>
        <v>12</v>
      </c>
      <c r="B15" s="11" t="s">
        <v>52</v>
      </c>
      <c r="C15" s="11"/>
      <c r="D15" s="12" t="s">
        <v>53</v>
      </c>
      <c r="E15" s="10" t="s">
        <v>31</v>
      </c>
      <c r="F15" s="14">
        <v>27594.6</v>
      </c>
      <c r="G15" s="15" t="s">
        <v>16</v>
      </c>
      <c r="H15" s="15" t="s">
        <v>27</v>
      </c>
      <c r="I15" s="10" t="s">
        <v>54</v>
      </c>
      <c r="J15" s="16" t="s">
        <v>18</v>
      </c>
      <c r="K15" s="10"/>
      <c r="L15" s="10"/>
    </row>
    <row r="16" spans="1:12" x14ac:dyDescent="0.25">
      <c r="A16" s="10">
        <f t="shared" si="1"/>
        <v>13</v>
      </c>
      <c r="B16" s="11" t="s">
        <v>55</v>
      </c>
      <c r="C16" s="11"/>
      <c r="D16" s="12" t="s">
        <v>56</v>
      </c>
      <c r="E16" s="10" t="s">
        <v>31</v>
      </c>
      <c r="F16" s="14">
        <v>11474.78</v>
      </c>
      <c r="G16" s="15" t="s">
        <v>16</v>
      </c>
      <c r="H16" s="15" t="s">
        <v>27</v>
      </c>
      <c r="I16" s="10" t="s">
        <v>57</v>
      </c>
      <c r="J16" s="16" t="s">
        <v>18</v>
      </c>
      <c r="K16" s="10"/>
      <c r="L16" s="10"/>
    </row>
    <row r="17" spans="1:12" ht="63.75" x14ac:dyDescent="0.25">
      <c r="A17" s="10">
        <f t="shared" si="1"/>
        <v>14</v>
      </c>
      <c r="B17" s="11" t="s">
        <v>58</v>
      </c>
      <c r="C17" s="11"/>
      <c r="D17" s="12" t="s">
        <v>59</v>
      </c>
      <c r="E17" s="10" t="s">
        <v>31</v>
      </c>
      <c r="F17" s="31">
        <v>149512.65</v>
      </c>
      <c r="G17" s="15" t="s">
        <v>16</v>
      </c>
      <c r="H17" s="15" t="s">
        <v>27</v>
      </c>
      <c r="I17" s="10" t="s">
        <v>57</v>
      </c>
      <c r="J17" s="16" t="s">
        <v>18</v>
      </c>
      <c r="K17" s="10"/>
      <c r="L17" s="10"/>
    </row>
    <row r="18" spans="1:12" ht="38.25" x14ac:dyDescent="0.25">
      <c r="A18" s="10">
        <f t="shared" si="1"/>
        <v>15</v>
      </c>
      <c r="B18" s="11" t="s">
        <v>60</v>
      </c>
      <c r="C18" s="11"/>
      <c r="D18" s="12" t="s">
        <v>61</v>
      </c>
      <c r="E18" s="10" t="s">
        <v>31</v>
      </c>
      <c r="F18" s="31">
        <v>186498.9</v>
      </c>
      <c r="G18" s="15" t="s">
        <v>16</v>
      </c>
      <c r="H18" s="15" t="s">
        <v>27</v>
      </c>
      <c r="I18" s="10" t="s">
        <v>62</v>
      </c>
      <c r="J18" s="16" t="s">
        <v>18</v>
      </c>
      <c r="K18" s="10"/>
      <c r="L18" s="10"/>
    </row>
    <row r="19" spans="1:12" ht="38.25" x14ac:dyDescent="0.25">
      <c r="A19" s="10">
        <f t="shared" si="1"/>
        <v>16</v>
      </c>
      <c r="B19" s="11" t="s">
        <v>63</v>
      </c>
      <c r="C19" s="11"/>
      <c r="D19" s="12" t="s">
        <v>64</v>
      </c>
      <c r="E19" s="13" t="s">
        <v>31</v>
      </c>
      <c r="F19" s="14">
        <v>45864.41</v>
      </c>
      <c r="G19" s="15" t="s">
        <v>16</v>
      </c>
      <c r="H19" s="15" t="s">
        <v>27</v>
      </c>
      <c r="I19" s="10" t="s">
        <v>57</v>
      </c>
      <c r="J19" s="16" t="s">
        <v>18</v>
      </c>
      <c r="K19" s="10"/>
      <c r="L19" s="10"/>
    </row>
    <row r="20" spans="1:12" ht="51" x14ac:dyDescent="0.25">
      <c r="A20" s="23">
        <f t="shared" si="1"/>
        <v>17</v>
      </c>
      <c r="B20" s="24" t="s">
        <v>65</v>
      </c>
      <c r="C20" s="24"/>
      <c r="D20" s="12" t="s">
        <v>66</v>
      </c>
      <c r="E20" s="13" t="s">
        <v>31</v>
      </c>
      <c r="F20" s="32">
        <v>450605.63</v>
      </c>
      <c r="G20" s="15" t="s">
        <v>16</v>
      </c>
      <c r="H20" s="15" t="s">
        <v>27</v>
      </c>
      <c r="I20" s="10" t="s">
        <v>67</v>
      </c>
      <c r="J20" s="16" t="s">
        <v>18</v>
      </c>
      <c r="K20" s="25"/>
      <c r="L20" s="25"/>
    </row>
    <row r="21" spans="1:12" ht="63.75" x14ac:dyDescent="0.25">
      <c r="A21" s="10">
        <f t="shared" si="1"/>
        <v>18</v>
      </c>
      <c r="B21" s="11" t="s">
        <v>68</v>
      </c>
      <c r="C21" s="11"/>
      <c r="D21" s="12" t="s">
        <v>69</v>
      </c>
      <c r="E21" s="13" t="s">
        <v>15</v>
      </c>
      <c r="F21" s="14">
        <v>19520</v>
      </c>
      <c r="G21" s="15" t="s">
        <v>16</v>
      </c>
      <c r="H21" s="15" t="s">
        <v>27</v>
      </c>
      <c r="I21" s="33" t="s">
        <v>70</v>
      </c>
      <c r="J21" s="16" t="s">
        <v>18</v>
      </c>
      <c r="K21" s="10"/>
      <c r="L21" s="10"/>
    </row>
    <row r="22" spans="1:12" ht="114.75" x14ac:dyDescent="0.25">
      <c r="A22" s="10">
        <f t="shared" si="1"/>
        <v>19</v>
      </c>
      <c r="B22" s="11" t="s">
        <v>71</v>
      </c>
      <c r="C22" s="11"/>
      <c r="D22" s="12" t="s">
        <v>72</v>
      </c>
      <c r="E22" s="10" t="s">
        <v>31</v>
      </c>
      <c r="F22" s="14">
        <v>135750.1</v>
      </c>
      <c r="G22" s="15" t="s">
        <v>16</v>
      </c>
      <c r="H22" s="15" t="s">
        <v>27</v>
      </c>
      <c r="I22" s="10" t="s">
        <v>73</v>
      </c>
      <c r="J22" s="16" t="s">
        <v>18</v>
      </c>
      <c r="K22" s="10"/>
      <c r="L22" s="10"/>
    </row>
    <row r="23" spans="1:12" ht="63.75" x14ac:dyDescent="0.25">
      <c r="A23" s="10">
        <f t="shared" si="1"/>
        <v>20</v>
      </c>
      <c r="B23" s="11" t="s">
        <v>74</v>
      </c>
      <c r="C23" s="11"/>
      <c r="D23" s="12" t="s">
        <v>75</v>
      </c>
      <c r="E23" s="10" t="s">
        <v>31</v>
      </c>
      <c r="F23" s="14">
        <v>86463.74</v>
      </c>
      <c r="G23" s="15" t="s">
        <v>16</v>
      </c>
      <c r="H23" s="15" t="s">
        <v>27</v>
      </c>
      <c r="I23" s="33" t="s">
        <v>76</v>
      </c>
      <c r="J23" s="16" t="s">
        <v>18</v>
      </c>
      <c r="K23" s="10"/>
      <c r="L23" s="10"/>
    </row>
    <row r="24" spans="1:12" ht="75" x14ac:dyDescent="0.25">
      <c r="A24" s="23">
        <f t="shared" si="1"/>
        <v>21</v>
      </c>
      <c r="B24" s="24" t="s">
        <v>77</v>
      </c>
      <c r="C24" s="24"/>
      <c r="D24" s="12" t="s">
        <v>78</v>
      </c>
      <c r="E24" s="10" t="s">
        <v>31</v>
      </c>
      <c r="F24" s="14"/>
      <c r="G24" s="15" t="s">
        <v>16</v>
      </c>
      <c r="H24" s="15" t="s">
        <v>79</v>
      </c>
      <c r="I24" s="33" t="s">
        <v>80</v>
      </c>
      <c r="J24" s="16" t="s">
        <v>18</v>
      </c>
      <c r="K24" s="10"/>
      <c r="L24" s="10"/>
    </row>
    <row r="25" spans="1:12" ht="75" x14ac:dyDescent="0.25">
      <c r="A25" s="23">
        <f t="shared" si="1"/>
        <v>22</v>
      </c>
      <c r="B25" s="24" t="s">
        <v>81</v>
      </c>
      <c r="C25" s="24"/>
      <c r="D25" s="12" t="s">
        <v>82</v>
      </c>
      <c r="E25" s="10" t="s">
        <v>31</v>
      </c>
      <c r="F25" s="14"/>
      <c r="G25" s="15" t="s">
        <v>16</v>
      </c>
      <c r="H25" s="15" t="s">
        <v>79</v>
      </c>
      <c r="I25" s="33" t="s">
        <v>80</v>
      </c>
      <c r="J25" s="16" t="s">
        <v>18</v>
      </c>
      <c r="K25" s="10"/>
      <c r="L25" s="10"/>
    </row>
    <row r="26" spans="1:12" ht="76.5" x14ac:dyDescent="0.25">
      <c r="A26" s="10">
        <f t="shared" si="1"/>
        <v>23</v>
      </c>
      <c r="B26" s="11" t="s">
        <v>83</v>
      </c>
      <c r="C26" s="11"/>
      <c r="D26" s="12" t="s">
        <v>84</v>
      </c>
      <c r="E26" s="10" t="s">
        <v>31</v>
      </c>
      <c r="F26" s="14" t="s">
        <v>85</v>
      </c>
      <c r="G26" s="15" t="s">
        <v>16</v>
      </c>
      <c r="H26" s="15" t="s">
        <v>27</v>
      </c>
      <c r="I26" s="33" t="s">
        <v>80</v>
      </c>
      <c r="J26" s="16" t="s">
        <v>18</v>
      </c>
      <c r="K26" s="10"/>
      <c r="L26" s="10"/>
    </row>
    <row r="27" spans="1:12" ht="60" x14ac:dyDescent="0.25">
      <c r="A27" s="10">
        <f t="shared" si="1"/>
        <v>24</v>
      </c>
      <c r="B27" s="11" t="s">
        <v>86</v>
      </c>
      <c r="C27" s="11"/>
      <c r="D27" s="12" t="s">
        <v>87</v>
      </c>
      <c r="E27" s="10" t="s">
        <v>15</v>
      </c>
      <c r="F27" s="14"/>
      <c r="G27" s="15" t="s">
        <v>16</v>
      </c>
      <c r="H27" s="15" t="s">
        <v>27</v>
      </c>
      <c r="I27" s="33" t="s">
        <v>88</v>
      </c>
      <c r="J27" s="16" t="s">
        <v>18</v>
      </c>
      <c r="K27" s="10"/>
      <c r="L27" s="10"/>
    </row>
    <row r="28" spans="1:12" ht="75" x14ac:dyDescent="0.25">
      <c r="A28" s="10">
        <f t="shared" si="1"/>
        <v>25</v>
      </c>
      <c r="B28" s="11" t="s">
        <v>89</v>
      </c>
      <c r="C28" s="11"/>
      <c r="D28" s="12" t="s">
        <v>90</v>
      </c>
      <c r="E28" s="10" t="s">
        <v>31</v>
      </c>
      <c r="F28" s="14">
        <v>95520.34</v>
      </c>
      <c r="G28" s="15" t="s">
        <v>16</v>
      </c>
      <c r="H28" s="15" t="s">
        <v>27</v>
      </c>
      <c r="I28" s="33" t="s">
        <v>91</v>
      </c>
      <c r="J28" s="16" t="s">
        <v>18</v>
      </c>
      <c r="K28" s="10"/>
      <c r="L28" s="10"/>
    </row>
    <row r="29" spans="1:12" ht="89.25" x14ac:dyDescent="0.25">
      <c r="A29" s="10">
        <f t="shared" si="1"/>
        <v>26</v>
      </c>
      <c r="B29" s="11" t="s">
        <v>92</v>
      </c>
      <c r="C29" s="11"/>
      <c r="D29" s="12" t="s">
        <v>93</v>
      </c>
      <c r="E29" s="10" t="s">
        <v>31</v>
      </c>
      <c r="F29" s="14">
        <v>16762.97</v>
      </c>
      <c r="G29" s="15" t="s">
        <v>16</v>
      </c>
      <c r="H29" s="15" t="s">
        <v>27</v>
      </c>
      <c r="I29" s="33" t="s">
        <v>91</v>
      </c>
      <c r="J29" s="16" t="s">
        <v>18</v>
      </c>
      <c r="K29" s="10"/>
      <c r="L29" s="10"/>
    </row>
    <row r="30" spans="1:12" ht="25.5" x14ac:dyDescent="0.25">
      <c r="A30" s="10">
        <f t="shared" si="1"/>
        <v>27</v>
      </c>
      <c r="B30" s="11" t="s">
        <v>94</v>
      </c>
      <c r="C30" s="11"/>
      <c r="D30" s="12" t="s">
        <v>95</v>
      </c>
      <c r="E30" s="10" t="s">
        <v>31</v>
      </c>
      <c r="F30" s="14">
        <v>49497.16</v>
      </c>
      <c r="G30" s="15" t="s">
        <v>16</v>
      </c>
      <c r="H30" s="15">
        <v>44196</v>
      </c>
      <c r="I30" s="10" t="s">
        <v>96</v>
      </c>
      <c r="J30" s="16" t="s">
        <v>18</v>
      </c>
      <c r="K30" s="10"/>
      <c r="L30" s="10"/>
    </row>
    <row r="31" spans="1:12" ht="63.75" x14ac:dyDescent="0.25">
      <c r="A31" s="10">
        <f t="shared" si="1"/>
        <v>28</v>
      </c>
      <c r="B31" s="11" t="s">
        <v>97</v>
      </c>
      <c r="C31" s="11"/>
      <c r="D31" s="12" t="s">
        <v>98</v>
      </c>
      <c r="E31" s="10" t="s">
        <v>15</v>
      </c>
      <c r="F31" s="14">
        <v>25305</v>
      </c>
      <c r="G31" s="15" t="s">
        <v>16</v>
      </c>
      <c r="H31" s="15" t="s">
        <v>27</v>
      </c>
      <c r="I31" s="33" t="s">
        <v>70</v>
      </c>
      <c r="J31" s="16" t="s">
        <v>18</v>
      </c>
      <c r="K31" s="10"/>
      <c r="L31" s="10"/>
    </row>
    <row r="32" spans="1:12" ht="51" x14ac:dyDescent="0.25">
      <c r="A32" s="10">
        <f t="shared" si="1"/>
        <v>29</v>
      </c>
      <c r="B32" s="11" t="s">
        <v>99</v>
      </c>
      <c r="C32" s="11"/>
      <c r="D32" s="12" t="s">
        <v>100</v>
      </c>
      <c r="E32" s="10" t="s">
        <v>15</v>
      </c>
      <c r="F32" s="14"/>
      <c r="G32" s="15" t="s">
        <v>16</v>
      </c>
      <c r="H32" s="15" t="s">
        <v>27</v>
      </c>
      <c r="I32" s="33" t="s">
        <v>101</v>
      </c>
      <c r="J32" s="16" t="s">
        <v>18</v>
      </c>
      <c r="K32" s="10"/>
      <c r="L32" s="10"/>
    </row>
    <row r="33" spans="1:12" ht="51" x14ac:dyDescent="0.25">
      <c r="A33" s="10">
        <f t="shared" si="1"/>
        <v>30</v>
      </c>
      <c r="B33" s="11" t="s">
        <v>102</v>
      </c>
      <c r="C33" s="11"/>
      <c r="D33" s="12" t="s">
        <v>103</v>
      </c>
      <c r="E33" s="10" t="s">
        <v>15</v>
      </c>
      <c r="F33" s="14">
        <v>452300</v>
      </c>
      <c r="G33" s="15" t="s">
        <v>16</v>
      </c>
      <c r="H33" s="15">
        <v>44196</v>
      </c>
      <c r="I33" s="33" t="s">
        <v>104</v>
      </c>
      <c r="J33" s="16" t="s">
        <v>18</v>
      </c>
      <c r="K33" s="10"/>
      <c r="L33" s="10"/>
    </row>
    <row r="34" spans="1:12" x14ac:dyDescent="0.25">
      <c r="A34" s="11" t="s">
        <v>105</v>
      </c>
      <c r="B34" s="11" t="s">
        <v>106</v>
      </c>
      <c r="C34" s="34"/>
      <c r="D34" s="35" t="s">
        <v>107</v>
      </c>
      <c r="E34" s="10" t="s">
        <v>15</v>
      </c>
      <c r="F34" s="14">
        <v>73587</v>
      </c>
      <c r="G34" s="15" t="s">
        <v>108</v>
      </c>
      <c r="H34" s="15" t="s">
        <v>109</v>
      </c>
      <c r="I34" s="36" t="s">
        <v>110</v>
      </c>
      <c r="J34" s="16" t="s">
        <v>18</v>
      </c>
      <c r="K34" s="37"/>
      <c r="L34" s="37"/>
    </row>
    <row r="35" spans="1:12" x14ac:dyDescent="0.25">
      <c r="A35" s="11" t="s">
        <v>111</v>
      </c>
      <c r="B35" s="11" t="s">
        <v>112</v>
      </c>
      <c r="C35" s="34"/>
      <c r="D35" s="35" t="s">
        <v>113</v>
      </c>
      <c r="E35" s="10" t="s">
        <v>15</v>
      </c>
      <c r="F35" s="38"/>
      <c r="G35" s="39" t="s">
        <v>114</v>
      </c>
      <c r="H35" s="40" t="s">
        <v>115</v>
      </c>
      <c r="I35" s="36" t="s">
        <v>116</v>
      </c>
      <c r="J35" s="16" t="s">
        <v>18</v>
      </c>
      <c r="K35" s="37"/>
      <c r="L35" s="37"/>
    </row>
    <row r="36" spans="1:12" x14ac:dyDescent="0.25">
      <c r="A36" s="41" t="s">
        <v>117</v>
      </c>
      <c r="B36" s="41" t="s">
        <v>118</v>
      </c>
      <c r="C36" s="42"/>
      <c r="D36" s="43" t="s">
        <v>119</v>
      </c>
      <c r="E36" s="44" t="s">
        <v>31</v>
      </c>
      <c r="F36" s="45">
        <v>213457</v>
      </c>
      <c r="G36" s="46" t="s">
        <v>16</v>
      </c>
      <c r="H36" s="40" t="s">
        <v>27</v>
      </c>
      <c r="I36" s="47" t="s">
        <v>120</v>
      </c>
      <c r="J36" s="16" t="s">
        <v>18</v>
      </c>
      <c r="K36" s="37"/>
      <c r="L36" s="37"/>
    </row>
    <row r="37" spans="1:12" x14ac:dyDescent="0.25">
      <c r="A37" s="41" t="s">
        <v>121</v>
      </c>
      <c r="B37" s="41" t="s">
        <v>122</v>
      </c>
      <c r="C37" s="42"/>
      <c r="D37" s="43" t="s">
        <v>123</v>
      </c>
      <c r="E37" s="44" t="s">
        <v>15</v>
      </c>
      <c r="F37" s="45">
        <v>9375</v>
      </c>
      <c r="G37" s="46" t="s">
        <v>124</v>
      </c>
      <c r="H37" s="40" t="s">
        <v>27</v>
      </c>
      <c r="I37" s="47" t="s">
        <v>125</v>
      </c>
      <c r="J37" s="16" t="s">
        <v>18</v>
      </c>
      <c r="K37" s="37"/>
      <c r="L37" s="37"/>
    </row>
    <row r="38" spans="1:12" x14ac:dyDescent="0.25">
      <c r="A38" s="41" t="s">
        <v>126</v>
      </c>
      <c r="B38" s="41" t="s">
        <v>127</v>
      </c>
      <c r="C38" s="42"/>
      <c r="D38" s="43" t="s">
        <v>128</v>
      </c>
      <c r="E38" s="44" t="s">
        <v>15</v>
      </c>
      <c r="F38" s="45">
        <v>25500</v>
      </c>
      <c r="G38" s="46">
        <v>43832</v>
      </c>
      <c r="H38" s="40">
        <v>44196</v>
      </c>
      <c r="I38" s="47" t="s">
        <v>129</v>
      </c>
      <c r="J38" s="16" t="s">
        <v>18</v>
      </c>
      <c r="K38" s="37"/>
      <c r="L38" s="37"/>
    </row>
    <row r="39" spans="1:12" x14ac:dyDescent="0.25">
      <c r="A39" s="41" t="s">
        <v>130</v>
      </c>
      <c r="B39" s="41"/>
      <c r="C39" s="34"/>
      <c r="D39" s="43" t="s">
        <v>131</v>
      </c>
      <c r="E39" s="44" t="s">
        <v>15</v>
      </c>
      <c r="F39" s="45"/>
      <c r="G39" s="46" t="s">
        <v>114</v>
      </c>
      <c r="H39" s="40" t="s">
        <v>27</v>
      </c>
      <c r="I39" s="47" t="s">
        <v>132</v>
      </c>
      <c r="J39" s="16" t="s">
        <v>18</v>
      </c>
      <c r="K39" s="37"/>
      <c r="L39" s="37"/>
    </row>
    <row r="40" spans="1:12" x14ac:dyDescent="0.25">
      <c r="A40" s="41" t="s">
        <v>133</v>
      </c>
      <c r="B40" s="41"/>
      <c r="C40" s="34"/>
      <c r="D40" s="43" t="s">
        <v>134</v>
      </c>
      <c r="E40" s="44" t="s">
        <v>15</v>
      </c>
      <c r="F40" s="45"/>
      <c r="G40" s="46" t="s">
        <v>114</v>
      </c>
      <c r="H40" s="40" t="s">
        <v>27</v>
      </c>
      <c r="I40" s="47" t="s">
        <v>132</v>
      </c>
      <c r="J40" s="16" t="s">
        <v>18</v>
      </c>
      <c r="K40" s="37"/>
      <c r="L40" s="37"/>
    </row>
    <row r="41" spans="1:12" x14ac:dyDescent="0.25">
      <c r="A41" s="41" t="s">
        <v>135</v>
      </c>
      <c r="B41" s="41" t="s">
        <v>136</v>
      </c>
      <c r="C41" s="34"/>
      <c r="D41" s="43" t="s">
        <v>137</v>
      </c>
      <c r="E41" s="44" t="s">
        <v>15</v>
      </c>
      <c r="F41" s="45">
        <v>9600</v>
      </c>
      <c r="G41" s="46">
        <v>43832</v>
      </c>
      <c r="H41" s="40">
        <v>44196</v>
      </c>
      <c r="I41" s="47" t="s">
        <v>138</v>
      </c>
      <c r="J41" s="16" t="s">
        <v>18</v>
      </c>
      <c r="K41" s="37"/>
      <c r="L41" s="37"/>
    </row>
    <row r="42" spans="1:12" x14ac:dyDescent="0.25">
      <c r="A42" s="41" t="s">
        <v>139</v>
      </c>
      <c r="B42" s="41"/>
      <c r="C42" s="34"/>
      <c r="D42" s="43" t="s">
        <v>140</v>
      </c>
      <c r="E42" s="44" t="s">
        <v>15</v>
      </c>
      <c r="F42" s="45"/>
      <c r="G42" s="46">
        <v>43831</v>
      </c>
      <c r="H42" s="40">
        <v>44196</v>
      </c>
      <c r="I42" s="47" t="s">
        <v>104</v>
      </c>
      <c r="J42" s="16" t="s">
        <v>18</v>
      </c>
      <c r="K42" s="37"/>
      <c r="L42" s="37"/>
    </row>
    <row r="43" spans="1:12" x14ac:dyDescent="0.25">
      <c r="A43" s="41" t="s">
        <v>141</v>
      </c>
      <c r="B43" s="41"/>
      <c r="C43" s="34"/>
      <c r="D43" s="43" t="s">
        <v>142</v>
      </c>
      <c r="E43" s="44" t="s">
        <v>15</v>
      </c>
      <c r="F43" s="45">
        <v>15750</v>
      </c>
      <c r="G43" s="46" t="s">
        <v>114</v>
      </c>
      <c r="H43" s="40">
        <v>44196</v>
      </c>
      <c r="I43" s="47" t="s">
        <v>143</v>
      </c>
      <c r="J43" s="16" t="s">
        <v>18</v>
      </c>
      <c r="K43" s="37"/>
      <c r="L43" s="37"/>
    </row>
    <row r="44" spans="1:12" x14ac:dyDescent="0.25">
      <c r="A44" s="41" t="s">
        <v>144</v>
      </c>
      <c r="B44" s="41"/>
      <c r="C44" s="34"/>
      <c r="D44" s="43" t="s">
        <v>145</v>
      </c>
      <c r="E44" s="44" t="s">
        <v>15</v>
      </c>
      <c r="F44" s="45"/>
      <c r="G44" s="46">
        <v>43891</v>
      </c>
      <c r="H44" s="40">
        <v>44196</v>
      </c>
      <c r="I44" s="47" t="s">
        <v>146</v>
      </c>
      <c r="J44" s="16" t="s">
        <v>18</v>
      </c>
      <c r="K44" s="37"/>
      <c r="L44" s="37"/>
    </row>
    <row r="45" spans="1:12" x14ac:dyDescent="0.25">
      <c r="A45" s="41" t="s">
        <v>147</v>
      </c>
      <c r="B45" s="41" t="s">
        <v>148</v>
      </c>
      <c r="C45" s="34"/>
      <c r="D45" s="43" t="s">
        <v>149</v>
      </c>
      <c r="E45" s="44" t="s">
        <v>15</v>
      </c>
      <c r="F45" s="45" t="s">
        <v>150</v>
      </c>
      <c r="G45" s="46">
        <v>43891</v>
      </c>
      <c r="H45" s="40" t="s">
        <v>151</v>
      </c>
      <c r="I45" s="47" t="s">
        <v>152</v>
      </c>
      <c r="J45" s="16" t="s">
        <v>18</v>
      </c>
      <c r="K45" s="37"/>
      <c r="L45" s="37"/>
    </row>
    <row r="46" spans="1:12" x14ac:dyDescent="0.25">
      <c r="A46" s="11" t="s">
        <v>153</v>
      </c>
      <c r="B46" s="11"/>
      <c r="C46" s="34"/>
      <c r="D46" s="35" t="s">
        <v>154</v>
      </c>
      <c r="E46" s="10" t="s">
        <v>15</v>
      </c>
      <c r="F46" s="48" t="s">
        <v>155</v>
      </c>
      <c r="G46" s="15">
        <v>43862</v>
      </c>
      <c r="H46" s="15" t="s">
        <v>27</v>
      </c>
      <c r="I46" s="36" t="s">
        <v>156</v>
      </c>
      <c r="J46" s="16" t="s">
        <v>18</v>
      </c>
      <c r="K46" s="37"/>
      <c r="L46" s="37"/>
    </row>
    <row r="47" spans="1:12" x14ac:dyDescent="0.25">
      <c r="A47" s="11" t="s">
        <v>157</v>
      </c>
      <c r="B47" s="11" t="s">
        <v>158</v>
      </c>
      <c r="C47" s="34"/>
      <c r="D47" s="35" t="s">
        <v>159</v>
      </c>
      <c r="E47" s="10" t="s">
        <v>31</v>
      </c>
      <c r="F47" s="14">
        <v>125000</v>
      </c>
      <c r="G47" s="15">
        <v>43853</v>
      </c>
      <c r="H47" s="15">
        <v>44219</v>
      </c>
      <c r="I47" s="36" t="s">
        <v>160</v>
      </c>
      <c r="J47" s="16" t="s">
        <v>18</v>
      </c>
      <c r="K47" s="37"/>
      <c r="L47" s="37"/>
    </row>
    <row r="48" spans="1:12" x14ac:dyDescent="0.25">
      <c r="A48" s="41" t="s">
        <v>161</v>
      </c>
      <c r="B48" s="41" t="s">
        <v>162</v>
      </c>
      <c r="C48" s="42"/>
      <c r="D48" s="43" t="s">
        <v>163</v>
      </c>
      <c r="E48" s="44" t="s">
        <v>15</v>
      </c>
      <c r="F48" s="32">
        <v>11520</v>
      </c>
      <c r="G48" s="40" t="s">
        <v>164</v>
      </c>
      <c r="H48" s="40" t="s">
        <v>27</v>
      </c>
      <c r="I48" s="47" t="s">
        <v>165</v>
      </c>
      <c r="J48" s="16" t="s">
        <v>18</v>
      </c>
      <c r="K48" s="37"/>
      <c r="L48" s="37"/>
    </row>
    <row r="49" spans="1:12" x14ac:dyDescent="0.25">
      <c r="A49" s="41" t="s">
        <v>166</v>
      </c>
      <c r="B49" s="41" t="s">
        <v>167</v>
      </c>
      <c r="C49" s="42"/>
      <c r="D49" s="43" t="s">
        <v>168</v>
      </c>
      <c r="E49" s="44" t="s">
        <v>15</v>
      </c>
      <c r="F49" s="32">
        <v>16875</v>
      </c>
      <c r="G49" s="40" t="s">
        <v>169</v>
      </c>
      <c r="H49" s="40">
        <v>44196</v>
      </c>
      <c r="I49" s="47" t="s">
        <v>170</v>
      </c>
      <c r="J49" s="16" t="s">
        <v>18</v>
      </c>
      <c r="K49" s="37"/>
      <c r="L49" s="37"/>
    </row>
    <row r="50" spans="1:12" x14ac:dyDescent="0.25">
      <c r="A50" s="41" t="s">
        <v>171</v>
      </c>
      <c r="B50" s="41" t="s">
        <v>172</v>
      </c>
      <c r="C50" s="42"/>
      <c r="D50" s="43" t="s">
        <v>173</v>
      </c>
      <c r="E50" s="44" t="s">
        <v>31</v>
      </c>
      <c r="F50" s="32">
        <v>176186</v>
      </c>
      <c r="G50" s="40" t="s">
        <v>174</v>
      </c>
      <c r="H50" s="40" t="s">
        <v>175</v>
      </c>
      <c r="I50" s="47" t="s">
        <v>176</v>
      </c>
      <c r="J50" s="16" t="s">
        <v>18</v>
      </c>
      <c r="K50" s="37"/>
      <c r="L50" s="37"/>
    </row>
    <row r="51" spans="1:12" x14ac:dyDescent="0.25">
      <c r="A51" s="41" t="s">
        <v>177</v>
      </c>
      <c r="B51" s="41" t="s">
        <v>158</v>
      </c>
      <c r="C51" s="42"/>
      <c r="D51" s="43" t="s">
        <v>178</v>
      </c>
      <c r="E51" s="44" t="s">
        <v>31</v>
      </c>
      <c r="F51" s="32">
        <v>85000</v>
      </c>
      <c r="G51" s="40" t="s">
        <v>179</v>
      </c>
      <c r="H51" s="40" t="s">
        <v>180</v>
      </c>
      <c r="I51" s="47" t="s">
        <v>181</v>
      </c>
      <c r="J51" s="16" t="s">
        <v>18</v>
      </c>
      <c r="K51" s="37"/>
      <c r="L51" s="37"/>
    </row>
    <row r="52" spans="1:12" x14ac:dyDescent="0.25">
      <c r="A52" s="41" t="s">
        <v>182</v>
      </c>
      <c r="B52" s="41" t="s">
        <v>183</v>
      </c>
      <c r="C52" s="42"/>
      <c r="D52" s="43" t="s">
        <v>184</v>
      </c>
      <c r="E52" s="44" t="s">
        <v>15</v>
      </c>
      <c r="F52" s="32"/>
      <c r="G52" s="40">
        <v>43922</v>
      </c>
      <c r="H52" s="40" t="s">
        <v>185</v>
      </c>
      <c r="I52" s="47" t="s">
        <v>186</v>
      </c>
      <c r="J52" s="16" t="s">
        <v>18</v>
      </c>
      <c r="K52" s="37"/>
      <c r="L52" s="37"/>
    </row>
    <row r="53" spans="1:12" x14ac:dyDescent="0.25">
      <c r="A53" s="41" t="s">
        <v>187</v>
      </c>
      <c r="B53" s="41" t="s">
        <v>188</v>
      </c>
      <c r="C53" s="42"/>
      <c r="D53" s="43" t="s">
        <v>189</v>
      </c>
      <c r="E53" s="44" t="s">
        <v>15</v>
      </c>
      <c r="F53" s="32">
        <v>148515</v>
      </c>
      <c r="G53" s="40">
        <v>43945</v>
      </c>
      <c r="H53" s="40" t="s">
        <v>190</v>
      </c>
      <c r="I53" s="47" t="s">
        <v>191</v>
      </c>
      <c r="J53" s="16" t="s">
        <v>18</v>
      </c>
      <c r="K53" s="37"/>
      <c r="L53" s="37"/>
    </row>
    <row r="54" spans="1:12" x14ac:dyDescent="0.25">
      <c r="A54" s="11" t="s">
        <v>192</v>
      </c>
      <c r="B54" s="11" t="s">
        <v>112</v>
      </c>
      <c r="C54" s="34"/>
      <c r="D54" s="35" t="s">
        <v>193</v>
      </c>
      <c r="E54" s="10" t="s">
        <v>15</v>
      </c>
      <c r="F54" s="38">
        <v>2000</v>
      </c>
      <c r="G54" s="49" t="s">
        <v>194</v>
      </c>
      <c r="H54" s="15"/>
      <c r="I54" s="36" t="s">
        <v>195</v>
      </c>
      <c r="J54" s="16" t="s">
        <v>18</v>
      </c>
      <c r="K54" s="37"/>
      <c r="L54" s="37"/>
    </row>
    <row r="55" spans="1:12" x14ac:dyDescent="0.25">
      <c r="A55" s="11" t="s">
        <v>196</v>
      </c>
      <c r="B55" s="11" t="s">
        <v>112</v>
      </c>
      <c r="C55" s="34"/>
      <c r="D55" s="35" t="s">
        <v>113</v>
      </c>
      <c r="E55" s="10" t="s">
        <v>15</v>
      </c>
      <c r="F55" s="38"/>
      <c r="G55" s="49">
        <v>44013</v>
      </c>
      <c r="H55" s="15" t="s">
        <v>27</v>
      </c>
      <c r="I55" s="36" t="s">
        <v>116</v>
      </c>
      <c r="J55" s="16" t="s">
        <v>18</v>
      </c>
      <c r="K55" s="37"/>
      <c r="L55" s="37"/>
    </row>
    <row r="56" spans="1:12" x14ac:dyDescent="0.25">
      <c r="A56" s="11" t="s">
        <v>197</v>
      </c>
      <c r="B56" s="11" t="s">
        <v>106</v>
      </c>
      <c r="C56" s="34"/>
      <c r="D56" s="35" t="s">
        <v>198</v>
      </c>
      <c r="E56" s="10" t="s">
        <v>15</v>
      </c>
      <c r="F56" s="38">
        <v>8205</v>
      </c>
      <c r="G56" s="49">
        <v>43862</v>
      </c>
      <c r="H56" s="15" t="s">
        <v>199</v>
      </c>
      <c r="I56" s="36" t="s">
        <v>200</v>
      </c>
      <c r="J56" s="16" t="s">
        <v>18</v>
      </c>
      <c r="K56" s="37"/>
      <c r="L56" s="37"/>
    </row>
    <row r="57" spans="1:12" x14ac:dyDescent="0.25">
      <c r="A57" s="11" t="s">
        <v>201</v>
      </c>
      <c r="B57" s="11" t="s">
        <v>202</v>
      </c>
      <c r="C57" s="34"/>
      <c r="D57" s="35" t="s">
        <v>203</v>
      </c>
      <c r="E57" s="10" t="s">
        <v>31</v>
      </c>
      <c r="F57" s="38">
        <v>167345.97</v>
      </c>
      <c r="G57" s="49">
        <v>44019</v>
      </c>
      <c r="H57" s="15" t="s">
        <v>204</v>
      </c>
      <c r="I57" s="36" t="s">
        <v>205</v>
      </c>
      <c r="J57" s="16" t="s">
        <v>18</v>
      </c>
      <c r="K57" s="37"/>
      <c r="L57" s="37"/>
    </row>
    <row r="58" spans="1:12" x14ac:dyDescent="0.25">
      <c r="A58" s="11" t="s">
        <v>206</v>
      </c>
      <c r="B58" s="11"/>
      <c r="C58" s="34"/>
      <c r="D58" s="35" t="s">
        <v>207</v>
      </c>
      <c r="E58" s="10" t="s">
        <v>15</v>
      </c>
      <c r="F58" s="38">
        <v>3906.25</v>
      </c>
      <c r="G58" s="49" t="s">
        <v>208</v>
      </c>
      <c r="H58" s="15" t="s">
        <v>209</v>
      </c>
      <c r="I58" s="36" t="s">
        <v>210</v>
      </c>
      <c r="J58" s="16" t="s">
        <v>18</v>
      </c>
      <c r="K58" s="37"/>
      <c r="L58" s="37"/>
    </row>
    <row r="59" spans="1:12" x14ac:dyDescent="0.25">
      <c r="A59" s="11" t="s">
        <v>211</v>
      </c>
      <c r="B59" s="11" t="s">
        <v>212</v>
      </c>
      <c r="C59" s="34"/>
      <c r="D59" s="35" t="s">
        <v>213</v>
      </c>
      <c r="E59" s="10" t="s">
        <v>15</v>
      </c>
      <c r="F59" s="38">
        <v>69015</v>
      </c>
      <c r="G59" s="49">
        <v>44070</v>
      </c>
      <c r="H59" s="15"/>
      <c r="I59" s="36" t="s">
        <v>214</v>
      </c>
      <c r="J59" s="16" t="s">
        <v>18</v>
      </c>
      <c r="K59" s="37"/>
      <c r="L59" s="37"/>
    </row>
    <row r="60" spans="1:12" x14ac:dyDescent="0.25">
      <c r="A60" s="11" t="s">
        <v>215</v>
      </c>
      <c r="B60" s="11" t="s">
        <v>106</v>
      </c>
      <c r="C60" s="34"/>
      <c r="D60" s="35" t="s">
        <v>216</v>
      </c>
      <c r="E60" s="10" t="s">
        <v>15</v>
      </c>
      <c r="F60" s="38">
        <v>57087</v>
      </c>
      <c r="G60" s="49" t="s">
        <v>217</v>
      </c>
      <c r="H60" s="15">
        <v>44196</v>
      </c>
      <c r="I60" s="36" t="s">
        <v>218</v>
      </c>
      <c r="J60" s="16" t="s">
        <v>18</v>
      </c>
      <c r="K60" s="37"/>
      <c r="L6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dcterms:created xsi:type="dcterms:W3CDTF">2020-09-18T12:23:07Z</dcterms:created>
  <dcterms:modified xsi:type="dcterms:W3CDTF">2020-09-18T12:24:14Z</dcterms:modified>
</cp:coreProperties>
</file>