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istes\Desktop\excel dokumenti\"/>
    </mc:Choice>
  </mc:AlternateContent>
  <xr:revisionPtr revIDLastSave="0" documentId="13_ncr:1_{91DEE871-CEB6-4961-9E1C-D74600163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B79" i="1" l="1"/>
  <c r="B78" i="1"/>
  <c r="B83" i="1" l="1"/>
  <c r="B81" i="1"/>
  <c r="B80" i="1"/>
  <c r="B62" i="1"/>
  <c r="B63" i="1"/>
  <c r="B61" i="1"/>
  <c r="B60" i="1"/>
  <c r="B48" i="1"/>
  <c r="B49" i="1"/>
  <c r="B50" i="1"/>
  <c r="B45" i="1"/>
  <c r="B44" i="1"/>
  <c r="B43" i="1"/>
  <c r="B40" i="1"/>
  <c r="B39" i="1"/>
  <c r="B38" i="1"/>
  <c r="B33" i="1"/>
  <c r="B34" i="1"/>
  <c r="B30" i="1"/>
  <c r="B29" i="1"/>
  <c r="B28" i="1"/>
  <c r="B27" i="1"/>
  <c r="B26" i="1"/>
  <c r="B25" i="1"/>
  <c r="B23" i="1"/>
  <c r="B19" i="1"/>
  <c r="B18" i="1"/>
  <c r="B16" i="1"/>
  <c r="B14" i="1"/>
  <c r="B12" i="1"/>
  <c r="B6" i="1"/>
  <c r="B11" i="1"/>
  <c r="B13" i="1"/>
  <c r="B15" i="1"/>
  <c r="B17" i="1"/>
  <c r="B22" i="1"/>
  <c r="B24" i="1"/>
  <c r="B8" i="1"/>
  <c r="B7" i="1"/>
  <c r="B5" i="1"/>
</calcChain>
</file>

<file path=xl/sharedStrings.xml><?xml version="1.0" encoding="utf-8"?>
<sst xmlns="http://schemas.openxmlformats.org/spreadsheetml/2006/main" count="88" uniqueCount="67">
  <si>
    <t>II. Stupanj usluge</t>
  </si>
  <si>
    <t>II. stupanj usluge</t>
  </si>
  <si>
    <t>I. stupanj usluge</t>
  </si>
  <si>
    <t>Jednokrevetna soba</t>
  </si>
  <si>
    <t>Jednokrevetna soba bez balkona</t>
  </si>
  <si>
    <t>Dvokrevetna soba  - po osobi</t>
  </si>
  <si>
    <t>Dvokrevetna soba bez balkona - po osobi</t>
  </si>
  <si>
    <t>Velika soba 1. kat (iz jednokrevetne bez balkona)</t>
  </si>
  <si>
    <t>Velika soba 1. kat (iz jednokrevetne bez tuša)</t>
  </si>
  <si>
    <t>III. Stupanj usluge</t>
  </si>
  <si>
    <t>Dvokrevetna soba - po osobi bez balkona</t>
  </si>
  <si>
    <t xml:space="preserve">IV. Stupanj usluge </t>
  </si>
  <si>
    <t>Objekt Martićeva 7</t>
  </si>
  <si>
    <t>Dvokrevetna soba sa sanitarnim čvorom - po osobi</t>
  </si>
  <si>
    <t>Velika soba 1. kat  Iblerov trg (iz jednokrevetne)</t>
  </si>
  <si>
    <t>Velika soba 1. kat Iblerov trg 8  (iz dvokrevetne)</t>
  </si>
  <si>
    <t>Velika soba 1. kat Iblerov trg 8  (iz dvokrevetne sa sanitarnim čvorom)</t>
  </si>
  <si>
    <t>III. stupanj usluge</t>
  </si>
  <si>
    <t>DODACI NA CIJENU STALNOG SMJEŠTAJA</t>
  </si>
  <si>
    <t>CJENIK STALNOG SMJEŠTAJA, DNEVNOG BORAVKA I DODATNIH USLUGA DOMA ZA STARIJE OSOBE MEDVEŠČAK ZAGREB</t>
  </si>
  <si>
    <t>I. stupanj usluge u cjelodnevnom boravku</t>
  </si>
  <si>
    <t>II. stupanj usluge u cjelodnevnom boravku</t>
  </si>
  <si>
    <t>Usluga boravka po danu</t>
  </si>
  <si>
    <t>Prijevoz korisnika mjesečno</t>
  </si>
  <si>
    <t>POMOĆ U KUĆI</t>
  </si>
  <si>
    <t>CJELODNEVNI  BORAVAK</t>
  </si>
  <si>
    <t>Usluga za korisnike organizirane prehrane</t>
  </si>
  <si>
    <t>A) ručak</t>
  </si>
  <si>
    <t>B) dostava ručka</t>
  </si>
  <si>
    <t>Uporabe hladnjaka mjesečno</t>
  </si>
  <si>
    <t>Uporabe klimatizacijskog uređaja mjesečno u razdoblju lipanj - rujan</t>
  </si>
  <si>
    <t>Cijena usluge u kunama</t>
  </si>
  <si>
    <t>Cijena usluge u eurima</t>
  </si>
  <si>
    <t>Dodatne usluge korisnicima I stupnja usluge</t>
  </si>
  <si>
    <t>Usluga obilježavanja garderobe korisnika po prijamu na smještaj</t>
  </si>
  <si>
    <t>Usluga naknadnog obilježavanja garderobe korisnika - po komadu</t>
  </si>
  <si>
    <t>Priprema tjedne terapije u dozatore - tjedno</t>
  </si>
  <si>
    <t>Usluga kupanja uz pranje kose i rezanje noktiju</t>
  </si>
  <si>
    <r>
      <rPr>
        <b/>
        <sz val="8"/>
        <color rgb="FFFF0000"/>
        <rFont val="Calibri"/>
        <family val="1"/>
      </rPr>
      <t>FIKSNI TEČAJ KONVERZIJE  1 euro = 7,53450 kuna</t>
    </r>
  </si>
  <si>
    <r>
      <rPr>
        <sz val="8"/>
        <rFont val="Calibri"/>
        <family val="1"/>
      </rPr>
      <t>a) dodatak za sobu s balkonom/terasom</t>
    </r>
  </si>
  <si>
    <r>
      <rPr>
        <sz val="8"/>
        <rFont val="Calibri"/>
        <family val="1"/>
      </rPr>
      <t>150,00 kn</t>
    </r>
  </si>
  <si>
    <r>
      <rPr>
        <sz val="8"/>
        <rFont val="Calibri"/>
        <family val="1"/>
      </rPr>
      <t>b) dodatak za dijetalnu prehranu - međuobroci po danu</t>
    </r>
  </si>
  <si>
    <r>
      <rPr>
        <sz val="8"/>
        <rFont val="Calibri"/>
        <family val="1"/>
      </rPr>
      <t>10,00 kn</t>
    </r>
  </si>
  <si>
    <r>
      <rPr>
        <sz val="8"/>
        <rFont val="Calibri"/>
        <family val="1"/>
      </rPr>
      <t>c) dodatak za serviranje hrane u  sobu za pokretne korisnike  - po obroku</t>
    </r>
  </si>
  <si>
    <r>
      <rPr>
        <sz val="8"/>
        <rFont val="Calibri"/>
        <family val="1"/>
      </rPr>
      <t>6,00 kn</t>
    </r>
  </si>
  <si>
    <r>
      <rPr>
        <sz val="8"/>
        <rFont val="Calibri"/>
        <family val="1"/>
      </rPr>
      <t>50,00 kn</t>
    </r>
  </si>
  <si>
    <r>
      <rPr>
        <sz val="8"/>
        <rFont val="Calibri"/>
        <family val="1"/>
      </rPr>
      <t>18,00 kn</t>
    </r>
  </si>
  <si>
    <r>
      <rPr>
        <sz val="8"/>
        <rFont val="Calibri"/>
        <family val="1"/>
      </rPr>
      <t>25,00 kn</t>
    </r>
  </si>
  <si>
    <r>
      <rPr>
        <sz val="8"/>
        <rFont val="Calibri"/>
        <family val="1"/>
      </rPr>
      <t>Naplata će se vršiti po pruženoj usluzi.</t>
    </r>
  </si>
  <si>
    <t>Za vrijeme privremene odsutnosti korisnika iz doma za starije osobe u trajanju dužem od 5 dana,</t>
  </si>
  <si>
    <t xml:space="preserve"> zbog bolničkog liječenja ili rehabilitacije, cijena usluge smještaja umanjuje se za trošak živežnih namirnica</t>
  </si>
  <si>
    <t xml:space="preserve"> i taj se iznos vraća korisniku - obvezniku plaćanja prigodom obračuna za idući mjesec.</t>
  </si>
  <si>
    <t>Objekt  Trg Drage Iblera 8</t>
  </si>
  <si>
    <t>Jednokrevetna soba s balkonom</t>
  </si>
  <si>
    <r>
      <t>Jednokrevetna soba</t>
    </r>
    <r>
      <rPr>
        <sz val="8"/>
        <rFont val="Calibri"/>
        <family val="2"/>
        <charset val="238"/>
      </rPr>
      <t xml:space="preserve"> </t>
    </r>
    <r>
      <rPr>
        <sz val="8"/>
        <rFont val="Calibri"/>
        <family val="1"/>
      </rPr>
      <t>s balkonom</t>
    </r>
  </si>
  <si>
    <t>Usluga terapije u multisenzornoj sobi - 20 minuta</t>
  </si>
  <si>
    <t>Usluga terapije u multisenzornoj sobi - 45 minuta</t>
  </si>
  <si>
    <t>Jednokrevetna soba bez tuša s balkonom</t>
  </si>
  <si>
    <t>Dvokrevetna soba  - po osobi s balkonom</t>
  </si>
  <si>
    <t>Dvokrevetna soba - po osobi s balkonom</t>
  </si>
  <si>
    <t>Velika soba 1. kat (iz jednokrevetne s balkonom)</t>
  </si>
  <si>
    <t>Velika soba 1. kat (iz dvokrevetne s balkonom)</t>
  </si>
  <si>
    <t>Velika soba 1. kat (iz dvokrevetne bez tuša i balkona)</t>
  </si>
  <si>
    <t>Jednokrevetna soba za funkcionalno ovisnog korisnika oboljelog od Alzheimerove demencije ili druge demencije (srednji/srednje teški stadij bolesti)</t>
  </si>
  <si>
    <t>Dvokrevetna soba za funkcionalno ovisnog korisnika oboljelog od Alzheimerove demencije ili druge demencije (srednji/srednje teški stadij bolesti)</t>
  </si>
  <si>
    <t>Ove cijene se počinju primjenjivati od 01.07.2023.god.</t>
  </si>
  <si>
    <t>Obavljanje kućnih poslova, održavanje osobne higijene/po satu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</si>
</sst>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0.00\ \€"/>
    <numFmt numFmtId="165" formatCode="#,##0.00\ &quot;kn&quot;"/>
  </numFmts>
  <fonts count="12" x14ac:knownFonts="1">
    <font>
      <sz val="10"/>
      <color rgb="FF000000"/>
      <name val="Times New Roman"/>
      <charset val="204"/>
    </font>
    <font>
      <b/>
      <sz val="8"/>
      <name val="Calibri"/>
      <family val="1"/>
    </font>
    <font>
      <b/>
      <sz val="8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b/>
      <sz val="8"/>
      <color rgb="FFFF0000"/>
      <name val="Calibri"/>
      <family val="1"/>
    </font>
    <font>
      <sz val="8"/>
      <name val="Calibri"/>
      <family val="1"/>
    </font>
    <font>
      <sz val="8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6"/>
      <name val="Calibri"/>
      <family val="2"/>
      <charset val="238"/>
    </font>
    <font>
      <b/>
      <sz val="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CD6E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 indent="1"/>
    </xf>
    <xf numFmtId="0" fontId="2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 indent="3"/>
    </xf>
    <xf numFmtId="164" fontId="8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164" fontId="8" fillId="4" borderId="1" xfId="0" applyNumberFormat="1" applyFont="1" applyFill="1" applyBorder="1" applyAlignment="1">
      <alignment horizontal="center" vertical="top" shrinkToFit="1"/>
    </xf>
    <xf numFmtId="0" fontId="9" fillId="0" borderId="1" xfId="0" applyFont="1" applyBorder="1" applyAlignment="1">
      <alignment horizontal="left" wrapText="1"/>
    </xf>
    <xf numFmtId="165" fontId="7" fillId="4" borderId="1" xfId="0" applyNumberFormat="1" applyFont="1" applyFill="1" applyBorder="1" applyAlignment="1">
      <alignment horizontal="left" vertical="top" wrapText="1" indent="3"/>
    </xf>
    <xf numFmtId="0" fontId="7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top" wrapText="1"/>
    </xf>
    <xf numFmtId="165" fontId="7" fillId="0" borderId="3" xfId="0" applyNumberFormat="1" applyFont="1" applyBorder="1" applyAlignment="1">
      <alignment horizontal="left" vertical="top" wrapText="1" indent="3"/>
    </xf>
    <xf numFmtId="164" fontId="8" fillId="0" borderId="3" xfId="0" applyNumberFormat="1" applyFont="1" applyBorder="1" applyAlignment="1">
      <alignment horizontal="center" vertical="top" shrinkToFit="1"/>
    </xf>
    <xf numFmtId="0" fontId="7" fillId="0" borderId="4" xfId="0" applyFont="1" applyBorder="1" applyAlignment="1">
      <alignment horizontal="left" vertical="top" wrapText="1"/>
    </xf>
    <xf numFmtId="165" fontId="7" fillId="0" borderId="4" xfId="0" applyNumberFormat="1" applyFont="1" applyBorder="1" applyAlignment="1">
      <alignment horizontal="left" vertical="top" wrapText="1" indent="3"/>
    </xf>
    <xf numFmtId="164" fontId="8" fillId="0" borderId="4" xfId="0" applyNumberFormat="1" applyFont="1" applyBorder="1" applyAlignment="1">
      <alignment horizontal="center" vertical="top" shrinkToFit="1"/>
    </xf>
    <xf numFmtId="0" fontId="6" fillId="4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7" fillId="5" borderId="4" xfId="0" applyFont="1" applyFill="1" applyBorder="1" applyAlignment="1">
      <alignment horizontal="left" vertical="top" wrapText="1"/>
    </xf>
    <xf numFmtId="165" fontId="7" fillId="0" borderId="4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top" shrinkToFit="1"/>
    </xf>
    <xf numFmtId="0" fontId="7" fillId="6" borderId="6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 indent="1"/>
    </xf>
    <xf numFmtId="165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 inden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left" vertical="top" wrapText="1" indent="1"/>
    </xf>
    <xf numFmtId="0" fontId="10" fillId="6" borderId="3" xfId="0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horizontal="left" vertical="top" wrapText="1" indent="1"/>
    </xf>
    <xf numFmtId="0" fontId="11" fillId="6" borderId="4" xfId="0" applyFont="1" applyFill="1" applyBorder="1" applyAlignment="1">
      <alignment horizontal="center" vertical="top" wrapText="1"/>
    </xf>
    <xf numFmtId="8" fontId="7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164" fontId="8" fillId="7" borderId="4" xfId="0" applyNumberFormat="1" applyFont="1" applyFill="1" applyBorder="1" applyAlignment="1">
      <alignment horizontal="center" vertical="top" shrinkToFit="1"/>
    </xf>
    <xf numFmtId="8" fontId="7" fillId="7" borderId="4" xfId="0" applyNumberFormat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"/>
  <sheetViews>
    <sheetView tabSelected="1" topLeftCell="A52" workbookViewId="0">
      <selection activeCell="G50" sqref="G50:G51"/>
    </sheetView>
  </sheetViews>
  <sheetFormatPr defaultRowHeight="12" customHeight="1" x14ac:dyDescent="0.2"/>
  <cols>
    <col min="1" max="1" width="55.5" style="1" customWidth="1"/>
    <col min="2" max="2" width="16.83203125" style="1" customWidth="1"/>
    <col min="3" max="3" width="19.6640625" style="1" customWidth="1"/>
    <col min="4" max="4" width="23.33203125" style="1" customWidth="1"/>
    <col min="5" max="5" width="9.33203125" style="1"/>
    <col min="6" max="6" width="12.5" style="1" customWidth="1"/>
    <col min="7" max="16384" width="9.33203125" style="1"/>
  </cols>
  <sheetData>
    <row r="1" spans="1:3" ht="14.25" customHeight="1" x14ac:dyDescent="0.2">
      <c r="A1" s="58" t="s">
        <v>19</v>
      </c>
      <c r="B1" s="59"/>
      <c r="C1" s="59"/>
    </row>
    <row r="2" spans="1:3" ht="12" customHeight="1" x14ac:dyDescent="0.2">
      <c r="A2" s="57" t="s">
        <v>38</v>
      </c>
      <c r="B2" s="57"/>
    </row>
    <row r="3" spans="1:3" ht="12" customHeight="1" x14ac:dyDescent="0.2">
      <c r="A3" s="2" t="s">
        <v>52</v>
      </c>
      <c r="B3" s="48" t="s">
        <v>32</v>
      </c>
      <c r="C3" s="47" t="s">
        <v>31</v>
      </c>
    </row>
    <row r="4" spans="1:3" ht="12" customHeight="1" x14ac:dyDescent="0.2">
      <c r="A4" s="3" t="s">
        <v>2</v>
      </c>
      <c r="B4" s="5"/>
      <c r="C4" s="4"/>
    </row>
    <row r="5" spans="1:3" ht="12" customHeight="1" x14ac:dyDescent="0.2">
      <c r="A5" s="6" t="s">
        <v>53</v>
      </c>
      <c r="B5" s="8">
        <f>C5/7.5345</f>
        <v>457.89368903045988</v>
      </c>
      <c r="C5" s="7">
        <v>3450</v>
      </c>
    </row>
    <row r="6" spans="1:3" ht="12" customHeight="1" x14ac:dyDescent="0.2">
      <c r="A6" s="6" t="s">
        <v>4</v>
      </c>
      <c r="B6" s="8">
        <f>C6/7.5345</f>
        <v>437.98526776826594</v>
      </c>
      <c r="C6" s="7">
        <v>3300</v>
      </c>
    </row>
    <row r="7" spans="1:3" ht="12" customHeight="1" x14ac:dyDescent="0.2">
      <c r="A7" s="9" t="s">
        <v>57</v>
      </c>
      <c r="B7" s="8">
        <f>C7/7.5345</f>
        <v>355.69712655119781</v>
      </c>
      <c r="C7" s="7">
        <v>2680</v>
      </c>
    </row>
    <row r="8" spans="1:3" ht="12" customHeight="1" x14ac:dyDescent="0.2">
      <c r="A8" s="6" t="s">
        <v>58</v>
      </c>
      <c r="B8" s="8">
        <f>C8/7.5345</f>
        <v>388.21421461278118</v>
      </c>
      <c r="C8" s="7">
        <v>2925</v>
      </c>
    </row>
    <row r="9" spans="1:3" ht="5.25" customHeight="1" x14ac:dyDescent="0.2">
      <c r="A9" s="6"/>
      <c r="B9" s="8"/>
      <c r="C9" s="7"/>
    </row>
    <row r="10" spans="1:3" ht="12" customHeight="1" x14ac:dyDescent="0.2">
      <c r="A10" s="10" t="s">
        <v>0</v>
      </c>
      <c r="B10" s="12"/>
      <c r="C10" s="11"/>
    </row>
    <row r="11" spans="1:3" ht="12" customHeight="1" x14ac:dyDescent="0.2">
      <c r="A11" s="6" t="s">
        <v>54</v>
      </c>
      <c r="B11" s="8">
        <f>C11/7.5345</f>
        <v>528.23677749021169</v>
      </c>
      <c r="C11" s="7">
        <v>3980</v>
      </c>
    </row>
    <row r="12" spans="1:3" ht="12" customHeight="1" x14ac:dyDescent="0.2">
      <c r="A12" s="6" t="s">
        <v>4</v>
      </c>
      <c r="B12" s="8">
        <f>C12/7.5345</f>
        <v>508.32835622801775</v>
      </c>
      <c r="C12" s="7">
        <v>3830</v>
      </c>
    </row>
    <row r="13" spans="1:3" ht="12" customHeight="1" x14ac:dyDescent="0.2">
      <c r="A13" s="6" t="s">
        <v>59</v>
      </c>
      <c r="B13" s="8">
        <f>C13/7.5345</f>
        <v>458.55730307253299</v>
      </c>
      <c r="C13" s="7">
        <v>3455</v>
      </c>
    </row>
    <row r="14" spans="1:3" ht="12" customHeight="1" x14ac:dyDescent="0.2">
      <c r="A14" s="6" t="s">
        <v>6</v>
      </c>
      <c r="B14" s="8">
        <f>C14/7.5345</f>
        <v>448.60309244143605</v>
      </c>
      <c r="C14" s="7">
        <v>3380</v>
      </c>
    </row>
    <row r="15" spans="1:3" ht="12" customHeight="1" x14ac:dyDescent="0.2">
      <c r="A15" s="9" t="s">
        <v>60</v>
      </c>
      <c r="B15" s="8">
        <f>C15/7.5345</f>
        <v>513.63726856460278</v>
      </c>
      <c r="C15" s="7">
        <v>3870</v>
      </c>
    </row>
    <row r="16" spans="1:3" ht="12" customHeight="1" x14ac:dyDescent="0.2">
      <c r="A16" s="9" t="s">
        <v>7</v>
      </c>
      <c r="B16" s="8">
        <f>C16/7.5345</f>
        <v>493.72884730240889</v>
      </c>
      <c r="C16" s="7">
        <v>3720</v>
      </c>
    </row>
    <row r="17" spans="1:3" ht="12" customHeight="1" x14ac:dyDescent="0.2">
      <c r="A17" s="13" t="s">
        <v>8</v>
      </c>
      <c r="B17" s="8">
        <f>C17/7.5345</f>
        <v>411.44070608534076</v>
      </c>
      <c r="C17" s="7">
        <v>3100</v>
      </c>
    </row>
    <row r="18" spans="1:3" ht="12" customHeight="1" x14ac:dyDescent="0.2">
      <c r="A18" s="13" t="s">
        <v>61</v>
      </c>
      <c r="B18" s="8">
        <f>C18/7.5345</f>
        <v>443.95779414692413</v>
      </c>
      <c r="C18" s="7">
        <v>3345</v>
      </c>
    </row>
    <row r="19" spans="1:3" ht="12" customHeight="1" x14ac:dyDescent="0.2">
      <c r="A19" s="13" t="s">
        <v>62</v>
      </c>
      <c r="B19" s="8">
        <f>C19/7.5345</f>
        <v>434.00358351582719</v>
      </c>
      <c r="C19" s="7">
        <v>3270</v>
      </c>
    </row>
    <row r="20" spans="1:3" ht="6" customHeight="1" x14ac:dyDescent="0.2">
      <c r="A20" s="13"/>
      <c r="B20" s="8"/>
      <c r="C20" s="7"/>
    </row>
    <row r="21" spans="1:3" ht="12" customHeight="1" x14ac:dyDescent="0.2">
      <c r="A21" s="10" t="s">
        <v>9</v>
      </c>
      <c r="B21" s="12"/>
      <c r="C21" s="14"/>
    </row>
    <row r="22" spans="1:3" ht="12" customHeight="1" x14ac:dyDescent="0.2">
      <c r="A22" s="6" t="s">
        <v>53</v>
      </c>
      <c r="B22" s="8">
        <f>C22/7.5345</f>
        <v>573.36253235118454</v>
      </c>
      <c r="C22" s="7">
        <v>4320</v>
      </c>
    </row>
    <row r="23" spans="1:3" ht="12" customHeight="1" x14ac:dyDescent="0.2">
      <c r="A23" s="9" t="s">
        <v>4</v>
      </c>
      <c r="B23" s="8">
        <f>C23/7.5345</f>
        <v>553.45411108899066</v>
      </c>
      <c r="C23" s="7">
        <v>4170</v>
      </c>
    </row>
    <row r="24" spans="1:3" ht="12" customHeight="1" x14ac:dyDescent="0.2">
      <c r="A24" s="6" t="s">
        <v>59</v>
      </c>
      <c r="B24" s="8">
        <f>C24/7.5345</f>
        <v>501.02860176521335</v>
      </c>
      <c r="C24" s="7">
        <v>3775</v>
      </c>
    </row>
    <row r="25" spans="1:3" ht="12" customHeight="1" x14ac:dyDescent="0.2">
      <c r="A25" s="9" t="s">
        <v>10</v>
      </c>
      <c r="B25" s="8">
        <f>C25/7.5345</f>
        <v>491.07439113411635</v>
      </c>
      <c r="C25" s="7">
        <v>3700</v>
      </c>
    </row>
    <row r="26" spans="1:3" ht="12" customHeight="1" x14ac:dyDescent="0.2">
      <c r="A26" s="9" t="s">
        <v>60</v>
      </c>
      <c r="B26" s="8">
        <f>C26/7.5345</f>
        <v>544.16351449996682</v>
      </c>
      <c r="C26" s="7">
        <v>4100</v>
      </c>
    </row>
    <row r="27" spans="1:3" ht="12" customHeight="1" x14ac:dyDescent="0.2">
      <c r="A27" s="9" t="s">
        <v>7</v>
      </c>
      <c r="B27" s="8">
        <f>C27/7.5345</f>
        <v>524.25509323777283</v>
      </c>
      <c r="C27" s="7">
        <v>3950</v>
      </c>
    </row>
    <row r="28" spans="1:3" ht="12" customHeight="1" x14ac:dyDescent="0.2">
      <c r="A28" s="9" t="s">
        <v>8</v>
      </c>
      <c r="B28" s="8">
        <f>C28/7.5345</f>
        <v>441.96695202070475</v>
      </c>
      <c r="C28" s="7">
        <v>3330</v>
      </c>
    </row>
    <row r="29" spans="1:3" ht="12" customHeight="1" x14ac:dyDescent="0.2">
      <c r="A29" s="9" t="s">
        <v>61</v>
      </c>
      <c r="B29" s="8">
        <f>C29/7.5345</f>
        <v>474.48404008228812</v>
      </c>
      <c r="C29" s="7">
        <v>3575</v>
      </c>
    </row>
    <row r="30" spans="1:3" ht="12" customHeight="1" x14ac:dyDescent="0.2">
      <c r="A30" s="9" t="s">
        <v>62</v>
      </c>
      <c r="B30" s="8">
        <f>C30/7.5345</f>
        <v>464.52982945119118</v>
      </c>
      <c r="C30" s="7">
        <v>3500</v>
      </c>
    </row>
    <row r="31" spans="1:3" ht="6.75" customHeight="1" x14ac:dyDescent="0.2">
      <c r="A31" s="9"/>
      <c r="B31" s="8"/>
      <c r="C31" s="7"/>
    </row>
    <row r="32" spans="1:3" ht="12" customHeight="1" x14ac:dyDescent="0.2">
      <c r="A32" s="15" t="s">
        <v>11</v>
      </c>
      <c r="B32" s="12"/>
      <c r="C32" s="14"/>
    </row>
    <row r="33" spans="1:3" ht="35.25" customHeight="1" x14ac:dyDescent="0.2">
      <c r="A33" s="9" t="s">
        <v>63</v>
      </c>
      <c r="B33" s="8">
        <f>C33/7.5345</f>
        <v>995.4210631096953</v>
      </c>
      <c r="C33" s="7">
        <v>7500</v>
      </c>
    </row>
    <row r="34" spans="1:3" ht="36" customHeight="1" x14ac:dyDescent="0.2">
      <c r="A34" s="9" t="s">
        <v>64</v>
      </c>
      <c r="B34" s="8">
        <f>C34/7.5345</f>
        <v>929.05965890238235</v>
      </c>
      <c r="C34" s="7">
        <v>7000</v>
      </c>
    </row>
    <row r="35" spans="1:3" ht="6" customHeight="1" x14ac:dyDescent="0.2">
      <c r="A35" s="16"/>
      <c r="B35" s="8"/>
      <c r="C35" s="7"/>
    </row>
    <row r="36" spans="1:3" ht="12" customHeight="1" x14ac:dyDescent="0.2">
      <c r="A36" s="2" t="s">
        <v>12</v>
      </c>
      <c r="B36" s="48" t="s">
        <v>32</v>
      </c>
      <c r="C36" s="47" t="s">
        <v>31</v>
      </c>
    </row>
    <row r="37" spans="1:3" ht="12" customHeight="1" x14ac:dyDescent="0.2">
      <c r="A37" s="3" t="s">
        <v>2</v>
      </c>
      <c r="B37" s="5"/>
      <c r="C37" s="4"/>
    </row>
    <row r="38" spans="1:3" ht="12" customHeight="1" x14ac:dyDescent="0.2">
      <c r="A38" s="6" t="s">
        <v>3</v>
      </c>
      <c r="B38" s="8">
        <f>C38/7.5345</f>
        <v>306.58968743778615</v>
      </c>
      <c r="C38" s="7">
        <v>2310</v>
      </c>
    </row>
    <row r="39" spans="1:3" ht="12" customHeight="1" x14ac:dyDescent="0.2">
      <c r="A39" s="6" t="s">
        <v>5</v>
      </c>
      <c r="B39" s="8">
        <f>C39/7.5345</f>
        <v>277.39066958656844</v>
      </c>
      <c r="C39" s="7">
        <v>2090</v>
      </c>
    </row>
    <row r="40" spans="1:3" ht="12" customHeight="1" x14ac:dyDescent="0.2">
      <c r="A40" s="6" t="s">
        <v>13</v>
      </c>
      <c r="B40" s="8">
        <f>C40/7.5345</f>
        <v>298.62631893290859</v>
      </c>
      <c r="C40" s="7">
        <v>2250</v>
      </c>
    </row>
    <row r="41" spans="1:3" ht="5.25" customHeight="1" x14ac:dyDescent="0.2">
      <c r="A41" s="16"/>
      <c r="B41" s="8"/>
      <c r="C41" s="7"/>
    </row>
    <row r="42" spans="1:3" ht="12" customHeight="1" x14ac:dyDescent="0.2">
      <c r="A42" s="3" t="s">
        <v>1</v>
      </c>
      <c r="B42" s="12"/>
      <c r="C42" s="4"/>
    </row>
    <row r="43" spans="1:3" ht="12" customHeight="1" x14ac:dyDescent="0.2">
      <c r="A43" s="13" t="s">
        <v>14</v>
      </c>
      <c r="B43" s="8">
        <f>C43/7.5345</f>
        <v>376.93277589753797</v>
      </c>
      <c r="C43" s="7">
        <v>2840</v>
      </c>
    </row>
    <row r="44" spans="1:3" ht="12" customHeight="1" x14ac:dyDescent="0.2">
      <c r="A44" s="9" t="s">
        <v>15</v>
      </c>
      <c r="B44" s="8">
        <f>C44/7.5345</f>
        <v>347.73375804632025</v>
      </c>
      <c r="C44" s="7">
        <v>2620</v>
      </c>
    </row>
    <row r="45" spans="1:3" ht="12" customHeight="1" x14ac:dyDescent="0.2">
      <c r="A45" s="9" t="s">
        <v>16</v>
      </c>
      <c r="B45" s="8">
        <f>C45/7.5345</f>
        <v>368.9694073926604</v>
      </c>
      <c r="C45" s="7">
        <v>2780</v>
      </c>
    </row>
    <row r="46" spans="1:3" ht="6.75" customHeight="1" x14ac:dyDescent="0.2">
      <c r="A46" s="9"/>
      <c r="B46" s="8"/>
      <c r="C46" s="7"/>
    </row>
    <row r="47" spans="1:3" ht="12" customHeight="1" x14ac:dyDescent="0.2">
      <c r="A47" s="3" t="s">
        <v>17</v>
      </c>
      <c r="B47" s="12"/>
      <c r="C47" s="4"/>
    </row>
    <row r="48" spans="1:3" ht="12" customHeight="1" x14ac:dyDescent="0.2">
      <c r="A48" s="13" t="s">
        <v>14</v>
      </c>
      <c r="B48" s="8">
        <f>C48/7.5345</f>
        <v>420.73130267436454</v>
      </c>
      <c r="C48" s="7">
        <v>3170</v>
      </c>
    </row>
    <row r="49" spans="1:3" ht="12" customHeight="1" x14ac:dyDescent="0.2">
      <c r="A49" s="17" t="s">
        <v>15</v>
      </c>
      <c r="B49" s="19">
        <f>C49/7.5345</f>
        <v>391.53228482314682</v>
      </c>
      <c r="C49" s="18">
        <v>2950</v>
      </c>
    </row>
    <row r="50" spans="1:3" ht="12" customHeight="1" x14ac:dyDescent="0.2">
      <c r="A50" s="20" t="s">
        <v>16</v>
      </c>
      <c r="B50" s="22">
        <f>C50/7.5345</f>
        <v>412.76793416948698</v>
      </c>
      <c r="C50" s="21">
        <v>3110</v>
      </c>
    </row>
    <row r="51" spans="1:3" ht="6" customHeight="1" x14ac:dyDescent="0.2"/>
    <row r="52" spans="1:3" ht="12" customHeight="1" x14ac:dyDescent="0.2">
      <c r="A52" s="23" t="s">
        <v>18</v>
      </c>
      <c r="B52" s="60"/>
      <c r="C52" s="64"/>
    </row>
    <row r="53" spans="1:3" ht="12" customHeight="1" x14ac:dyDescent="0.2">
      <c r="A53" s="24" t="s">
        <v>39</v>
      </c>
      <c r="B53" s="26">
        <v>19.91</v>
      </c>
      <c r="C53" s="25" t="s">
        <v>40</v>
      </c>
    </row>
    <row r="54" spans="1:3" ht="12" customHeight="1" x14ac:dyDescent="0.2">
      <c r="A54" s="20" t="s">
        <v>41</v>
      </c>
      <c r="B54" s="22">
        <v>1.33</v>
      </c>
      <c r="C54" s="27" t="s">
        <v>42</v>
      </c>
    </row>
    <row r="55" spans="1:3" ht="23.25" customHeight="1" x14ac:dyDescent="0.2">
      <c r="A55" s="20" t="s">
        <v>43</v>
      </c>
      <c r="B55" s="22">
        <v>0.8</v>
      </c>
      <c r="C55" s="27" t="s">
        <v>44</v>
      </c>
    </row>
    <row r="56" spans="1:3" ht="15" customHeight="1" x14ac:dyDescent="0.2">
      <c r="A56" s="34" t="s">
        <v>29</v>
      </c>
      <c r="B56" s="22">
        <v>3.32</v>
      </c>
      <c r="C56" s="27" t="s">
        <v>47</v>
      </c>
    </row>
    <row r="57" spans="1:3" ht="12" customHeight="1" x14ac:dyDescent="0.2">
      <c r="A57" s="34" t="s">
        <v>30</v>
      </c>
      <c r="B57" s="22">
        <v>6.64</v>
      </c>
      <c r="C57" s="27" t="s">
        <v>45</v>
      </c>
    </row>
    <row r="58" spans="1:3" ht="12" customHeight="1" x14ac:dyDescent="0.2">
      <c r="A58" s="28"/>
      <c r="B58" s="22"/>
    </row>
    <row r="59" spans="1:3" ht="12" customHeight="1" x14ac:dyDescent="0.2">
      <c r="A59" s="30" t="s">
        <v>25</v>
      </c>
      <c r="B59" s="48" t="s">
        <v>32</v>
      </c>
      <c r="C59" s="47" t="s">
        <v>31</v>
      </c>
    </row>
    <row r="60" spans="1:3" ht="12" customHeight="1" x14ac:dyDescent="0.2">
      <c r="A60" s="20" t="s">
        <v>20</v>
      </c>
      <c r="B60" s="22">
        <f>C60/7.5345</f>
        <v>238.90105514632688</v>
      </c>
      <c r="C60" s="31">
        <v>1800</v>
      </c>
    </row>
    <row r="61" spans="1:3" ht="12" customHeight="1" x14ac:dyDescent="0.2">
      <c r="A61" s="20" t="s">
        <v>21</v>
      </c>
      <c r="B61" s="22">
        <f>C61/7.5345</f>
        <v>291.99017851217729</v>
      </c>
      <c r="C61" s="31">
        <v>2200</v>
      </c>
    </row>
    <row r="62" spans="1:3" ht="13.5" customHeight="1" x14ac:dyDescent="0.2">
      <c r="A62" s="20" t="s">
        <v>22</v>
      </c>
      <c r="B62" s="22">
        <f>C62/7.5345</f>
        <v>19.908421262193908</v>
      </c>
      <c r="C62" s="31">
        <v>150</v>
      </c>
    </row>
    <row r="63" spans="1:3" ht="12" customHeight="1" x14ac:dyDescent="0.2">
      <c r="A63" s="20" t="s">
        <v>23</v>
      </c>
      <c r="B63" s="22">
        <f>C63/7.5345</f>
        <v>53.089123365850419</v>
      </c>
      <c r="C63" s="31">
        <v>400</v>
      </c>
    </row>
    <row r="64" spans="1:3" ht="24.75" customHeight="1" x14ac:dyDescent="0.2">
      <c r="A64" s="28"/>
      <c r="B64" s="32"/>
      <c r="C64" s="29"/>
    </row>
    <row r="65" spans="1:3" ht="12" customHeight="1" x14ac:dyDescent="0.2">
      <c r="A65" s="33" t="s">
        <v>24</v>
      </c>
      <c r="B65" s="50" t="s">
        <v>32</v>
      </c>
      <c r="C65" s="49" t="s">
        <v>31</v>
      </c>
    </row>
    <row r="66" spans="1:3" ht="12" customHeight="1" x14ac:dyDescent="0.2">
      <c r="A66" s="34" t="s">
        <v>26</v>
      </c>
      <c r="B66" s="36"/>
      <c r="C66" s="35"/>
    </row>
    <row r="67" spans="1:3" ht="12" customHeight="1" x14ac:dyDescent="0.2">
      <c r="A67" s="34" t="s">
        <v>27</v>
      </c>
      <c r="B67" s="22">
        <v>2.39</v>
      </c>
      <c r="C67" s="27" t="s">
        <v>46</v>
      </c>
    </row>
    <row r="68" spans="1:3" ht="12" customHeight="1" x14ac:dyDescent="0.2">
      <c r="A68" s="34" t="s">
        <v>28</v>
      </c>
      <c r="B68" s="22">
        <v>2</v>
      </c>
      <c r="C68" s="53">
        <v>15.07</v>
      </c>
    </row>
    <row r="69" spans="1:3" ht="12" customHeight="1" x14ac:dyDescent="0.2">
      <c r="A69" s="61" t="s">
        <v>66</v>
      </c>
      <c r="B69" s="62">
        <v>6.64</v>
      </c>
      <c r="C69" s="63">
        <v>50</v>
      </c>
    </row>
    <row r="70" spans="1:3" ht="7.5" customHeight="1" x14ac:dyDescent="0.2">
      <c r="A70" s="37"/>
      <c r="B70" s="32"/>
    </row>
    <row r="71" spans="1:3" ht="12" customHeight="1" x14ac:dyDescent="0.2">
      <c r="A71" s="55" t="s">
        <v>49</v>
      </c>
      <c r="B71" s="56"/>
    </row>
    <row r="72" spans="1:3" ht="12" customHeight="1" x14ac:dyDescent="0.2">
      <c r="A72" s="55" t="s">
        <v>50</v>
      </c>
      <c r="B72" s="56"/>
    </row>
    <row r="73" spans="1:3" ht="12" customHeight="1" x14ac:dyDescent="0.2">
      <c r="A73" s="55" t="s">
        <v>51</v>
      </c>
      <c r="B73" s="56"/>
    </row>
    <row r="74" spans="1:3" ht="6.75" customHeight="1" x14ac:dyDescent="0.2">
      <c r="A74" s="28"/>
      <c r="B74" s="28"/>
    </row>
    <row r="75" spans="1:3" ht="12" customHeight="1" x14ac:dyDescent="0.2">
      <c r="A75" s="54" t="s">
        <v>65</v>
      </c>
      <c r="B75" s="39"/>
    </row>
    <row r="76" spans="1:3" ht="5.25" customHeight="1" x14ac:dyDescent="0.2">
      <c r="A76" s="38"/>
      <c r="B76" s="39"/>
    </row>
    <row r="77" spans="1:3" ht="12" customHeight="1" x14ac:dyDescent="0.2">
      <c r="A77" s="40" t="s">
        <v>33</v>
      </c>
      <c r="B77" s="52" t="s">
        <v>32</v>
      </c>
      <c r="C77" s="51" t="s">
        <v>31</v>
      </c>
    </row>
    <row r="78" spans="1:3" ht="12" customHeight="1" x14ac:dyDescent="0.2">
      <c r="A78" s="41" t="s">
        <v>34</v>
      </c>
      <c r="B78" s="26">
        <f>C78/7.5345</f>
        <v>53.089123365850419</v>
      </c>
      <c r="C78" s="42">
        <v>400</v>
      </c>
    </row>
    <row r="79" spans="1:3" ht="12" customHeight="1" x14ac:dyDescent="0.2">
      <c r="A79" s="43" t="s">
        <v>35</v>
      </c>
      <c r="B79" s="22">
        <f>C79/7.5345</f>
        <v>1.3272280841462605</v>
      </c>
      <c r="C79" s="31">
        <v>10</v>
      </c>
    </row>
    <row r="80" spans="1:3" ht="12" customHeight="1" x14ac:dyDescent="0.2">
      <c r="A80" s="43" t="s">
        <v>55</v>
      </c>
      <c r="B80" s="22">
        <f>C80/7.5345</f>
        <v>6.6361404207313024</v>
      </c>
      <c r="C80" s="31">
        <v>50</v>
      </c>
    </row>
    <row r="81" spans="1:3" ht="12" customHeight="1" x14ac:dyDescent="0.2">
      <c r="A81" s="43" t="s">
        <v>56</v>
      </c>
      <c r="B81" s="22">
        <f>C81/7.5345</f>
        <v>13.272280841462605</v>
      </c>
      <c r="C81" s="31">
        <v>100</v>
      </c>
    </row>
    <row r="82" spans="1:3" ht="12" customHeight="1" x14ac:dyDescent="0.2">
      <c r="A82" s="43" t="s">
        <v>36</v>
      </c>
      <c r="B82" s="22">
        <v>2.65</v>
      </c>
      <c r="C82" s="31">
        <v>20</v>
      </c>
    </row>
    <row r="83" spans="1:3" ht="12" customHeight="1" x14ac:dyDescent="0.2">
      <c r="A83" s="44" t="s">
        <v>37</v>
      </c>
      <c r="B83" s="22">
        <f>C83/7.5345</f>
        <v>9.2905965890238225</v>
      </c>
      <c r="C83" s="31">
        <v>70</v>
      </c>
    </row>
    <row r="84" spans="1:3" ht="6.75" customHeight="1" x14ac:dyDescent="0.2">
      <c r="A84" s="45"/>
      <c r="B84" s="32"/>
    </row>
    <row r="85" spans="1:3" ht="12" customHeight="1" x14ac:dyDescent="0.2">
      <c r="A85" s="46" t="s">
        <v>48</v>
      </c>
      <c r="B85" s="39"/>
    </row>
  </sheetData>
  <mergeCells count="5">
    <mergeCell ref="A73:B73"/>
    <mergeCell ref="A2:B2"/>
    <mergeCell ref="A1:C1"/>
    <mergeCell ref="A71:B71"/>
    <mergeCell ref="A72:B72"/>
  </mergeCells>
  <pageMargins left="0.7" right="0.7" top="0.32" bottom="0.2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Vesna Listeš</cp:lastModifiedBy>
  <cp:lastPrinted>2024-05-03T08:08:15Z</cp:lastPrinted>
  <dcterms:created xsi:type="dcterms:W3CDTF">2022-08-23T07:50:47Z</dcterms:created>
  <dcterms:modified xsi:type="dcterms:W3CDTF">2024-05-03T08:15:28Z</dcterms:modified>
</cp:coreProperties>
</file>